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defaultThemeVersion="124226"/>
  <mc:AlternateContent xmlns:mc="http://schemas.openxmlformats.org/markup-compatibility/2006">
    <mc:Choice Requires="x15">
      <x15ac:absPath xmlns:x15ac="http://schemas.microsoft.com/office/spreadsheetml/2010/11/ac" url="I:\BUSINESS CENTER\CONTRACTS AND BIDS\Bids\Bids - IFBs\Supplemental Janitorial Services\2023\"/>
    </mc:Choice>
  </mc:AlternateContent>
  <xr:revisionPtr revIDLastSave="0" documentId="13_ncr:1_{37F1E1B7-46BF-4644-9754-996409C90807}" xr6:coauthVersionLast="47" xr6:coauthVersionMax="47" xr10:uidLastSave="{00000000-0000-0000-0000-000000000000}"/>
  <bookViews>
    <workbookView xWindow="-108" yWindow="-108" windowWidth="23256" windowHeight="12576" xr2:uid="{00000000-000D-0000-FFFF-FFFF00000000}"/>
  </bookViews>
  <sheets>
    <sheet name="Financial Proposal Bid Form" sheetId="1" r:id="rId1"/>
  </sheets>
  <definedNames>
    <definedName name="_xlnm.Print_Area" localSheetId="0">'Financial Proposal Bid Form'!$B$1:$G$54</definedName>
    <definedName name="_xlnm.Print_Titles" localSheetId="0">'Financial Proposal Bid Form'!$1:$3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0" i="1" l="1"/>
  <c r="G49" i="1"/>
  <c r="G48" i="1"/>
  <c r="G41" i="1"/>
  <c r="G40" i="1"/>
  <c r="G39" i="1"/>
  <c r="G32" i="1"/>
  <c r="G31" i="1"/>
  <c r="G30" i="1"/>
  <c r="G21" i="1"/>
  <c r="G20" i="1"/>
  <c r="G19" i="1"/>
  <c r="G11" i="1"/>
  <c r="G12" i="1"/>
  <c r="G10" i="1"/>
  <c r="G51" i="1" l="1"/>
  <c r="G42" i="1"/>
  <c r="G33" i="1"/>
  <c r="G22" i="1"/>
  <c r="G13" i="1"/>
  <c r="C21" i="1"/>
  <c r="C32" i="1" s="1"/>
  <c r="C41" i="1" s="1"/>
  <c r="C50" i="1" s="1"/>
  <c r="C20" i="1"/>
  <c r="C31" i="1" s="1"/>
  <c r="C40" i="1" s="1"/>
  <c r="C49" i="1" s="1"/>
  <c r="C19" i="1"/>
  <c r="C30" i="1" s="1"/>
  <c r="G53" i="1" l="1"/>
  <c r="C39" i="1"/>
  <c r="C48" i="1" l="1"/>
</calcChain>
</file>

<file path=xl/sharedStrings.xml><?xml version="1.0" encoding="utf-8"?>
<sst xmlns="http://schemas.openxmlformats.org/spreadsheetml/2006/main" count="97" uniqueCount="24">
  <si>
    <t>=</t>
  </si>
  <si>
    <t>x</t>
  </si>
  <si>
    <t>Supervisor Services</t>
  </si>
  <si>
    <t>Lead Services</t>
  </si>
  <si>
    <t>Attendant Services</t>
  </si>
  <si>
    <t>Rate Per Hour</t>
  </si>
  <si>
    <t>Personnel</t>
  </si>
  <si>
    <t>Option Years:</t>
  </si>
  <si>
    <t>FINANCIAL PROPOSAL BID FORM</t>
  </si>
  <si>
    <t xml:space="preserve">The Financial Proposal Bid Form will be used to determine the “not to exceed” amount of the contract.  </t>
  </si>
  <si>
    <t>Estimated # of Hours</t>
  </si>
  <si>
    <t>Total 
Cost</t>
  </si>
  <si>
    <t>"Estimated # of Hours" is an approximation.  Additional days and hours in excess of those reflected will result in an amendment to the contract.  Billing invoices shall reflect actual hours serviced at the rate indicated on the Financial Proposal Bid Form.</t>
  </si>
  <si>
    <t>BIDDER:</t>
  </si>
  <si>
    <t xml:space="preserve">     INSERT NAME HERE</t>
  </si>
  <si>
    <t>Facility &amp; Venue Porter Services</t>
  </si>
  <si>
    <t>IFB NUMBER:  SFVPS-04-23</t>
  </si>
  <si>
    <t>June 1, 2023 - May 31, 2024</t>
  </si>
  <si>
    <t>June 1, 2024 - May 31, 2025</t>
  </si>
  <si>
    <t>June 1, 2025 - May 31, 2026</t>
  </si>
  <si>
    <t>June 1, 2026 - May31, 2027</t>
  </si>
  <si>
    <t>June 1, 2027 - May31, 2028</t>
  </si>
  <si>
    <t>Total</t>
  </si>
  <si>
    <t xml:space="preserve">Total for Five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</si>
</sst>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
    <numFmt numFmtId="165" formatCode="&quot;$&quot;#,##0.00"/>
  </numFmts>
  <fonts count="11" x14ac:knownFonts="1">
    <font>
      <sz val="10"/>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b/>
      <sz val="11"/>
      <color theme="1"/>
      <name val="Arial"/>
      <family val="2"/>
    </font>
    <font>
      <b/>
      <sz val="11"/>
      <name val="Arial"/>
      <family val="2"/>
    </font>
    <font>
      <sz val="10.5"/>
      <name val="Arial"/>
      <family val="2"/>
    </font>
    <font>
      <b/>
      <sz val="10.5"/>
      <name val="Arial"/>
      <family val="2"/>
    </font>
    <font>
      <sz val="9"/>
      <color theme="1"/>
      <name val="Arial"/>
      <family val="2"/>
    </font>
    <font>
      <b/>
      <sz val="11"/>
      <color rgb="FFFF0000"/>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1">
    <border>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0" fontId="1" fillId="0" borderId="0"/>
  </cellStyleXfs>
  <cellXfs count="66">
    <xf numFmtId="0" fontId="0" fillId="0" borderId="0" xfId="0"/>
    <xf numFmtId="0" fontId="4" fillId="0" borderId="0" xfId="0" applyFont="1"/>
    <xf numFmtId="0" fontId="3" fillId="0" borderId="0" xfId="0" applyFont="1" applyAlignment="1">
      <alignment horizontal="center"/>
    </xf>
    <xf numFmtId="0" fontId="3" fillId="0" borderId="0" xfId="0" applyFont="1"/>
    <xf numFmtId="0" fontId="3" fillId="0" borderId="0" xfId="0" applyFont="1" applyBorder="1"/>
    <xf numFmtId="0" fontId="4" fillId="0" borderId="0" xfId="0" applyFont="1" applyBorder="1" applyAlignment="1">
      <alignment horizontal="center" wrapText="1"/>
    </xf>
    <xf numFmtId="0" fontId="4" fillId="0" borderId="0" xfId="0" applyFont="1" applyAlignment="1">
      <alignment horizontal="justify"/>
    </xf>
    <xf numFmtId="0" fontId="3" fillId="0" borderId="0" xfId="0" applyFont="1" applyAlignment="1"/>
    <xf numFmtId="0" fontId="4" fillId="0" borderId="0" xfId="0" applyFont="1" applyBorder="1" applyAlignment="1"/>
    <xf numFmtId="0" fontId="0" fillId="0" borderId="0" xfId="0" applyAlignment="1"/>
    <xf numFmtId="0" fontId="4" fillId="0" borderId="0" xfId="0" applyFont="1" applyBorder="1" applyAlignment="1">
      <alignment wrapText="1"/>
    </xf>
    <xf numFmtId="0" fontId="7" fillId="0" borderId="0" xfId="0" applyFont="1" applyAlignment="1">
      <alignment horizontal="left" wrapText="1"/>
    </xf>
    <xf numFmtId="3" fontId="0" fillId="0" borderId="7" xfId="0" applyNumberFormat="1" applyFont="1" applyBorder="1" applyAlignment="1">
      <alignment horizontal="right"/>
    </xf>
    <xf numFmtId="0" fontId="0" fillId="0" borderId="10" xfId="0" applyFont="1" applyBorder="1" applyAlignment="1">
      <alignment horizontal="left"/>
    </xf>
    <xf numFmtId="0" fontId="0" fillId="0" borderId="15" xfId="0" applyFont="1" applyBorder="1" applyAlignment="1">
      <alignment horizontal="left"/>
    </xf>
    <xf numFmtId="0" fontId="0" fillId="0" borderId="16" xfId="0" applyFont="1" applyBorder="1" applyAlignment="1">
      <alignment horizontal="right"/>
    </xf>
    <xf numFmtId="0" fontId="0" fillId="0" borderId="0" xfId="0" applyBorder="1" applyAlignment="1">
      <alignment wrapText="1"/>
    </xf>
    <xf numFmtId="3" fontId="0" fillId="0" borderId="0" xfId="0" applyNumberFormat="1" applyFont="1" applyBorder="1" applyAlignment="1">
      <alignment wrapText="1"/>
    </xf>
    <xf numFmtId="0" fontId="0" fillId="0" borderId="0" xfId="0" applyNumberFormat="1" applyFont="1" applyBorder="1" applyAlignment="1">
      <alignment wrapText="1"/>
    </xf>
    <xf numFmtId="0" fontId="0" fillId="0" borderId="0" xfId="0" applyFont="1" applyBorder="1" applyAlignment="1">
      <alignment wrapText="1"/>
    </xf>
    <xf numFmtId="164" fontId="3" fillId="0" borderId="0" xfId="1" applyNumberFormat="1" applyFont="1" applyBorder="1"/>
    <xf numFmtId="0" fontId="0" fillId="0" borderId="9" xfId="0" applyFont="1" applyBorder="1" applyAlignment="1">
      <alignment horizontal="left"/>
    </xf>
    <xf numFmtId="3" fontId="0" fillId="0" borderId="8" xfId="0" applyNumberFormat="1" applyFont="1" applyBorder="1" applyAlignment="1">
      <alignment horizontal="right"/>
    </xf>
    <xf numFmtId="0" fontId="0" fillId="0" borderId="8" xfId="0" applyFont="1" applyBorder="1" applyAlignment="1">
      <alignment horizontal="center"/>
    </xf>
    <xf numFmtId="0" fontId="0" fillId="0" borderId="7" xfId="0" applyFont="1" applyBorder="1" applyAlignment="1">
      <alignment horizontal="center"/>
    </xf>
    <xf numFmtId="0" fontId="0" fillId="0" borderId="16" xfId="0" applyFont="1" applyBorder="1" applyAlignment="1">
      <alignment horizontal="center"/>
    </xf>
    <xf numFmtId="4" fontId="0" fillId="0" borderId="8" xfId="0" applyNumberFormat="1" applyFont="1" applyBorder="1" applyAlignment="1">
      <alignment horizontal="center" wrapText="1"/>
    </xf>
    <xf numFmtId="4" fontId="0" fillId="0" borderId="7" xfId="0" applyNumberFormat="1" applyFont="1" applyBorder="1" applyAlignment="1">
      <alignment horizontal="center" wrapText="1"/>
    </xf>
    <xf numFmtId="4" fontId="0" fillId="0" borderId="16" xfId="0" applyNumberFormat="1" applyFont="1" applyBorder="1" applyAlignment="1">
      <alignment horizontal="center" wrapText="1"/>
    </xf>
    <xf numFmtId="165" fontId="3" fillId="0" borderId="11" xfId="1" applyNumberFormat="1" applyFont="1" applyBorder="1"/>
    <xf numFmtId="165" fontId="3" fillId="0" borderId="17" xfId="1" applyNumberFormat="1" applyFont="1" applyBorder="1"/>
    <xf numFmtId="3" fontId="0" fillId="0" borderId="8" xfId="0" applyNumberFormat="1" applyFont="1" applyFill="1" applyBorder="1" applyAlignment="1">
      <alignment horizontal="right"/>
    </xf>
    <xf numFmtId="3" fontId="0" fillId="0" borderId="7" xfId="0" applyNumberFormat="1" applyFont="1" applyFill="1" applyBorder="1" applyAlignment="1">
      <alignment horizontal="right"/>
    </xf>
    <xf numFmtId="0" fontId="0" fillId="0" borderId="16" xfId="0" applyFont="1" applyFill="1" applyBorder="1" applyAlignment="1">
      <alignment horizontal="right"/>
    </xf>
    <xf numFmtId="0" fontId="5" fillId="2" borderId="0" xfId="0" applyFont="1" applyFill="1" applyAlignment="1" applyProtection="1">
      <alignment horizontal="right"/>
      <protection locked="0"/>
    </xf>
    <xf numFmtId="165" fontId="3" fillId="2" borderId="8" xfId="1" applyNumberFormat="1" applyFont="1" applyFill="1" applyBorder="1" applyProtection="1">
      <protection locked="0"/>
    </xf>
    <xf numFmtId="165" fontId="3" fillId="2" borderId="7" xfId="1" applyNumberFormat="1" applyFont="1" applyFill="1" applyBorder="1" applyProtection="1">
      <protection locked="0"/>
    </xf>
    <xf numFmtId="165" fontId="3" fillId="2" borderId="16" xfId="1" applyNumberFormat="1" applyFont="1" applyFill="1" applyBorder="1" applyProtection="1">
      <protection locked="0"/>
    </xf>
    <xf numFmtId="0" fontId="8" fillId="0" borderId="5" xfId="0" applyFont="1" applyBorder="1" applyAlignment="1">
      <alignment horizontal="center"/>
    </xf>
    <xf numFmtId="0" fontId="8" fillId="0" borderId="6" xfId="0" applyFont="1" applyBorder="1" applyAlignment="1">
      <alignment horizontal="center"/>
    </xf>
    <xf numFmtId="0" fontId="8" fillId="0" borderId="3" xfId="0" applyFont="1" applyBorder="1" applyAlignment="1">
      <alignment horizontal="center"/>
    </xf>
    <xf numFmtId="0" fontId="0" fillId="0" borderId="20" xfId="0" applyFont="1" applyBorder="1" applyAlignment="1">
      <alignment horizontal="center" wrapText="1"/>
    </xf>
    <xf numFmtId="0" fontId="0" fillId="0" borderId="12" xfId="0" applyFont="1" applyBorder="1" applyAlignment="1">
      <alignment horizontal="center" wrapText="1"/>
    </xf>
    <xf numFmtId="0" fontId="0" fillId="0" borderId="18" xfId="0" applyFont="1" applyBorder="1" applyAlignment="1">
      <alignment horizontal="center" wrapText="1"/>
    </xf>
    <xf numFmtId="0" fontId="0" fillId="0" borderId="13" xfId="0" applyFont="1" applyBorder="1" applyAlignment="1">
      <alignment horizontal="center" wrapText="1"/>
    </xf>
    <xf numFmtId="0" fontId="0" fillId="0" borderId="21" xfId="0" applyBorder="1" applyAlignment="1">
      <alignment horizontal="center" wrapText="1"/>
    </xf>
    <xf numFmtId="0" fontId="0" fillId="0" borderId="14" xfId="0" applyFont="1" applyBorder="1" applyAlignment="1">
      <alignment horizontal="center" wrapText="1"/>
    </xf>
    <xf numFmtId="0" fontId="4" fillId="0" borderId="2"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6" fillId="0" borderId="0" xfId="0" applyFont="1" applyAlignment="1">
      <alignment horizontal="center"/>
    </xf>
    <xf numFmtId="0" fontId="6" fillId="3" borderId="0" xfId="0" applyFont="1" applyFill="1" applyAlignment="1">
      <alignment horizontal="center"/>
    </xf>
    <xf numFmtId="0" fontId="7" fillId="0" borderId="0" xfId="0" applyFont="1" applyAlignment="1">
      <alignment horizontal="left" wrapText="1"/>
    </xf>
    <xf numFmtId="0" fontId="0" fillId="0" borderId="19" xfId="0" applyBorder="1" applyAlignment="1">
      <alignment horizontal="center" wrapText="1"/>
    </xf>
    <xf numFmtId="0" fontId="0" fillId="0" borderId="22" xfId="0" applyBorder="1" applyAlignment="1">
      <alignment horizontal="center" wrapText="1"/>
    </xf>
    <xf numFmtId="0" fontId="10" fillId="2" borderId="0" xfId="0" applyFont="1" applyFill="1" applyAlignment="1" applyProtection="1">
      <alignment horizontal="left"/>
      <protection locked="0"/>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9" fillId="0" borderId="0" xfId="0" applyFont="1" applyAlignment="1">
      <alignment horizontal="left" wrapText="1"/>
    </xf>
    <xf numFmtId="0" fontId="0" fillId="0" borderId="23" xfId="0" applyBorder="1" applyAlignment="1">
      <alignment horizontal="center" wrapText="1"/>
    </xf>
    <xf numFmtId="0" fontId="0" fillId="0" borderId="24" xfId="0" applyBorder="1" applyAlignment="1">
      <alignment horizontal="center" wrapText="1"/>
    </xf>
    <xf numFmtId="0" fontId="4" fillId="0" borderId="28" xfId="0" applyFont="1" applyFill="1" applyBorder="1" applyAlignment="1">
      <alignment horizontal="center"/>
    </xf>
    <xf numFmtId="0" fontId="4" fillId="0" borderId="29" xfId="0" applyFont="1" applyFill="1" applyBorder="1" applyAlignment="1">
      <alignment horizontal="center"/>
    </xf>
    <xf numFmtId="0" fontId="4" fillId="0" borderId="30" xfId="0" applyFont="1" applyFill="1" applyBorder="1" applyAlignment="1">
      <alignment horizontal="center"/>
    </xf>
    <xf numFmtId="165" fontId="4" fillId="0" borderId="7" xfId="0" applyNumberFormat="1" applyFont="1" applyBorder="1"/>
  </cellXfs>
  <cellStyles count="3">
    <cellStyle name="Currency" xfId="1" builtinId="4"/>
    <cellStyle name="Normal" xfId="0" builtinId="0"/>
    <cellStyle name="Normal 2" xfId="2" xr:uid="{00000000-0005-0000-0000-00000200000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B1:G54"/>
  <sheetViews>
    <sheetView tabSelected="1" topLeftCell="A29" zoomScaleNormal="100" workbookViewId="0">
      <selection activeCell="E48" sqref="E48:E50"/>
    </sheetView>
  </sheetViews>
  <sheetFormatPr defaultRowHeight="13.2" x14ac:dyDescent="0.25"/>
  <cols>
    <col min="2" max="2" width="23.33203125" customWidth="1"/>
    <col min="3" max="3" width="9.44140625" bestFit="1" customWidth="1"/>
    <col min="4" max="4" width="2.109375" style="9" bestFit="1" customWidth="1"/>
    <col min="5" max="5" width="14.77734375" customWidth="1"/>
    <col min="6" max="6" width="11.109375" style="9" customWidth="1"/>
    <col min="7" max="7" width="27.33203125" customWidth="1"/>
  </cols>
  <sheetData>
    <row r="1" spans="2:7" ht="13.8" x14ac:dyDescent="0.25">
      <c r="B1" s="50" t="s">
        <v>8</v>
      </c>
      <c r="C1" s="50"/>
      <c r="D1" s="50"/>
      <c r="E1" s="50"/>
      <c r="F1" s="50"/>
      <c r="G1" s="50"/>
    </row>
    <row r="2" spans="2:7" ht="13.8" x14ac:dyDescent="0.25">
      <c r="B2" s="51" t="s">
        <v>16</v>
      </c>
      <c r="C2" s="51"/>
      <c r="D2" s="51"/>
      <c r="E2" s="51"/>
      <c r="F2" s="51"/>
      <c r="G2" s="51"/>
    </row>
    <row r="3" spans="2:7" ht="13.8" x14ac:dyDescent="0.25">
      <c r="B3" s="34" t="s">
        <v>13</v>
      </c>
      <c r="C3" s="55" t="s">
        <v>14</v>
      </c>
      <c r="D3" s="55"/>
      <c r="E3" s="55"/>
      <c r="F3" s="55"/>
      <c r="G3" s="55"/>
    </row>
    <row r="4" spans="2:7" ht="27.75" customHeight="1" x14ac:dyDescent="0.25">
      <c r="B4" s="52" t="s">
        <v>9</v>
      </c>
      <c r="C4" s="52"/>
      <c r="D4" s="52"/>
      <c r="E4" s="52"/>
      <c r="F4" s="52"/>
      <c r="G4" s="52"/>
    </row>
    <row r="5" spans="2:7" ht="27.75" customHeight="1" thickBot="1" x14ac:dyDescent="0.3">
      <c r="B5" s="11"/>
      <c r="C5" s="11"/>
      <c r="D5" s="11"/>
      <c r="E5" s="11"/>
      <c r="F5" s="11"/>
      <c r="G5" s="11"/>
    </row>
    <row r="6" spans="2:7" ht="13.5" customHeight="1" x14ac:dyDescent="0.25">
      <c r="B6" s="38" t="s">
        <v>15</v>
      </c>
      <c r="C6" s="39"/>
      <c r="D6" s="39"/>
      <c r="E6" s="39"/>
      <c r="F6" s="39"/>
      <c r="G6" s="40"/>
    </row>
    <row r="7" spans="2:7" ht="13.8" thickBot="1" x14ac:dyDescent="0.3">
      <c r="B7" s="47" t="s">
        <v>17</v>
      </c>
      <c r="C7" s="48"/>
      <c r="D7" s="48"/>
      <c r="E7" s="48"/>
      <c r="F7" s="48"/>
      <c r="G7" s="49"/>
    </row>
    <row r="8" spans="2:7" ht="25.5" customHeight="1" x14ac:dyDescent="0.25">
      <c r="B8" s="41" t="s">
        <v>6</v>
      </c>
      <c r="C8" s="53" t="s">
        <v>10</v>
      </c>
      <c r="D8" s="43" t="s">
        <v>1</v>
      </c>
      <c r="E8" s="43" t="s">
        <v>5</v>
      </c>
      <c r="F8" s="43" t="s">
        <v>0</v>
      </c>
      <c r="G8" s="45" t="s">
        <v>11</v>
      </c>
    </row>
    <row r="9" spans="2:7" ht="13.8" thickBot="1" x14ac:dyDescent="0.3">
      <c r="B9" s="42"/>
      <c r="C9" s="54"/>
      <c r="D9" s="44"/>
      <c r="E9" s="44"/>
      <c r="F9" s="44"/>
      <c r="G9" s="46"/>
    </row>
    <row r="10" spans="2:7" x14ac:dyDescent="0.25">
      <c r="B10" s="21" t="s">
        <v>4</v>
      </c>
      <c r="C10" s="31">
        <v>36100</v>
      </c>
      <c r="D10" s="23" t="s">
        <v>1</v>
      </c>
      <c r="E10" s="35"/>
      <c r="F10" s="26" t="s">
        <v>0</v>
      </c>
      <c r="G10" s="29">
        <f>SUM(C10*E10)</f>
        <v>0</v>
      </c>
    </row>
    <row r="11" spans="2:7" x14ac:dyDescent="0.25">
      <c r="B11" s="13" t="s">
        <v>3</v>
      </c>
      <c r="C11" s="32">
        <v>1300</v>
      </c>
      <c r="D11" s="24" t="s">
        <v>1</v>
      </c>
      <c r="E11" s="36"/>
      <c r="F11" s="27" t="s">
        <v>0</v>
      </c>
      <c r="G11" s="29">
        <f t="shared" ref="G11:G12" si="0">SUM(C11*E11)</f>
        <v>0</v>
      </c>
    </row>
    <row r="12" spans="2:7" ht="13.8" thickBot="1" x14ac:dyDescent="0.3">
      <c r="B12" s="14" t="s">
        <v>2</v>
      </c>
      <c r="C12" s="33">
        <v>651</v>
      </c>
      <c r="D12" s="25" t="s">
        <v>1</v>
      </c>
      <c r="E12" s="37"/>
      <c r="F12" s="28" t="s">
        <v>0</v>
      </c>
      <c r="G12" s="29">
        <f t="shared" si="0"/>
        <v>0</v>
      </c>
    </row>
    <row r="13" spans="2:7" ht="13.8" thickBot="1" x14ac:dyDescent="0.3">
      <c r="B13" s="56" t="s">
        <v>22</v>
      </c>
      <c r="C13" s="57"/>
      <c r="D13" s="57"/>
      <c r="E13" s="57"/>
      <c r="F13" s="58"/>
      <c r="G13" s="30">
        <f>SUM(G10:G12)</f>
        <v>0</v>
      </c>
    </row>
    <row r="14" spans="2:7" ht="21.75" customHeight="1" thickBot="1" x14ac:dyDescent="0.3">
      <c r="B14" s="16"/>
      <c r="C14" s="17"/>
      <c r="D14" s="16"/>
      <c r="E14" s="18"/>
      <c r="F14" s="19"/>
      <c r="G14" s="20"/>
    </row>
    <row r="15" spans="2:7" ht="13.8" x14ac:dyDescent="0.25">
      <c r="B15" s="38" t="s">
        <v>15</v>
      </c>
      <c r="C15" s="39"/>
      <c r="D15" s="39"/>
      <c r="E15" s="39"/>
      <c r="F15" s="39"/>
      <c r="G15" s="40"/>
    </row>
    <row r="16" spans="2:7" ht="13.8" thickBot="1" x14ac:dyDescent="0.3">
      <c r="B16" s="47" t="s">
        <v>18</v>
      </c>
      <c r="C16" s="48"/>
      <c r="D16" s="48"/>
      <c r="E16" s="48"/>
      <c r="F16" s="48"/>
      <c r="G16" s="49"/>
    </row>
    <row r="17" spans="2:7" ht="25.5" customHeight="1" x14ac:dyDescent="0.25">
      <c r="B17" s="41" t="s">
        <v>6</v>
      </c>
      <c r="C17" s="53" t="s">
        <v>10</v>
      </c>
      <c r="D17" s="43" t="s">
        <v>1</v>
      </c>
      <c r="E17" s="43" t="s">
        <v>5</v>
      </c>
      <c r="F17" s="43" t="s">
        <v>0</v>
      </c>
      <c r="G17" s="45" t="s">
        <v>11</v>
      </c>
    </row>
    <row r="18" spans="2:7" ht="12.75" customHeight="1" thickBot="1" x14ac:dyDescent="0.3">
      <c r="B18" s="42"/>
      <c r="C18" s="54"/>
      <c r="D18" s="44"/>
      <c r="E18" s="44"/>
      <c r="F18" s="44"/>
      <c r="G18" s="46"/>
    </row>
    <row r="19" spans="2:7" x14ac:dyDescent="0.25">
      <c r="B19" s="21" t="s">
        <v>4</v>
      </c>
      <c r="C19" s="22">
        <f>ROUND(C10*1.05,0)</f>
        <v>37905</v>
      </c>
      <c r="D19" s="23" t="s">
        <v>1</v>
      </c>
      <c r="E19" s="35"/>
      <c r="F19" s="26" t="s">
        <v>0</v>
      </c>
      <c r="G19" s="29">
        <f>SUM(C19*E19)</f>
        <v>0</v>
      </c>
    </row>
    <row r="20" spans="2:7" x14ac:dyDescent="0.25">
      <c r="B20" s="13" t="s">
        <v>3</v>
      </c>
      <c r="C20" s="12">
        <f>ROUND(C11*1.05,0)</f>
        <v>1365</v>
      </c>
      <c r="D20" s="24" t="s">
        <v>1</v>
      </c>
      <c r="E20" s="36"/>
      <c r="F20" s="27" t="s">
        <v>0</v>
      </c>
      <c r="G20" s="29">
        <f t="shared" ref="G20:G21" si="1">SUM(C20*E20)</f>
        <v>0</v>
      </c>
    </row>
    <row r="21" spans="2:7" ht="13.8" thickBot="1" x14ac:dyDescent="0.3">
      <c r="B21" s="14" t="s">
        <v>2</v>
      </c>
      <c r="C21" s="15">
        <f>ROUND(C12*1.05,0)</f>
        <v>684</v>
      </c>
      <c r="D21" s="25" t="s">
        <v>1</v>
      </c>
      <c r="E21" s="37"/>
      <c r="F21" s="28" t="s">
        <v>0</v>
      </c>
      <c r="G21" s="29">
        <f t="shared" si="1"/>
        <v>0</v>
      </c>
    </row>
    <row r="22" spans="2:7" ht="13.8" thickBot="1" x14ac:dyDescent="0.3">
      <c r="B22" s="56" t="s">
        <v>22</v>
      </c>
      <c r="C22" s="57"/>
      <c r="D22" s="57"/>
      <c r="E22" s="57"/>
      <c r="F22" s="58"/>
      <c r="G22" s="30">
        <f>SUM(G19:G21)</f>
        <v>0</v>
      </c>
    </row>
    <row r="23" spans="2:7" x14ac:dyDescent="0.25">
      <c r="B23" s="2"/>
      <c r="C23" s="1"/>
      <c r="D23" s="8"/>
      <c r="E23" s="5"/>
      <c r="F23" s="10"/>
      <c r="G23" s="4"/>
    </row>
    <row r="24" spans="2:7" x14ac:dyDescent="0.25">
      <c r="B24" s="6" t="s">
        <v>7</v>
      </c>
      <c r="C24" s="3"/>
      <c r="D24" s="7"/>
      <c r="E24" s="3"/>
      <c r="F24" s="7"/>
      <c r="G24" s="3"/>
    </row>
    <row r="25" spans="2:7" ht="13.8" thickBot="1" x14ac:dyDescent="0.3">
      <c r="B25" s="6"/>
      <c r="C25" s="3"/>
      <c r="D25" s="7"/>
      <c r="E25" s="3"/>
      <c r="F25" s="7"/>
      <c r="G25" s="3"/>
    </row>
    <row r="26" spans="2:7" ht="13.8" x14ac:dyDescent="0.25">
      <c r="B26" s="38" t="s">
        <v>15</v>
      </c>
      <c r="C26" s="39"/>
      <c r="D26" s="39"/>
      <c r="E26" s="39"/>
      <c r="F26" s="39"/>
      <c r="G26" s="40"/>
    </row>
    <row r="27" spans="2:7" ht="13.8" thickBot="1" x14ac:dyDescent="0.3">
      <c r="B27" s="47" t="s">
        <v>19</v>
      </c>
      <c r="C27" s="48"/>
      <c r="D27" s="48"/>
      <c r="E27" s="48"/>
      <c r="F27" s="48"/>
      <c r="G27" s="49"/>
    </row>
    <row r="28" spans="2:7" ht="25.5" customHeight="1" x14ac:dyDescent="0.25">
      <c r="B28" s="41" t="s">
        <v>6</v>
      </c>
      <c r="C28" s="53" t="s">
        <v>10</v>
      </c>
      <c r="D28" s="43" t="s">
        <v>1</v>
      </c>
      <c r="E28" s="43">
        <v>15</v>
      </c>
      <c r="F28" s="43" t="s">
        <v>0</v>
      </c>
      <c r="G28" s="60" t="s">
        <v>11</v>
      </c>
    </row>
    <row r="29" spans="2:7" ht="13.8" thickBot="1" x14ac:dyDescent="0.3">
      <c r="B29" s="42"/>
      <c r="C29" s="54"/>
      <c r="D29" s="44"/>
      <c r="E29" s="44"/>
      <c r="F29" s="44"/>
      <c r="G29" s="61"/>
    </row>
    <row r="30" spans="2:7" x14ac:dyDescent="0.25">
      <c r="B30" s="21" t="s">
        <v>4</v>
      </c>
      <c r="C30" s="22">
        <f>ROUND(C19*1.05,0)</f>
        <v>39800</v>
      </c>
      <c r="D30" s="23" t="s">
        <v>1</v>
      </c>
      <c r="E30" s="35"/>
      <c r="F30" s="26" t="s">
        <v>0</v>
      </c>
      <c r="G30" s="29">
        <f>SUM(C30*E30)</f>
        <v>0</v>
      </c>
    </row>
    <row r="31" spans="2:7" x14ac:dyDescent="0.25">
      <c r="B31" s="13" t="s">
        <v>3</v>
      </c>
      <c r="C31" s="12">
        <f>ROUND(C20*1.05,0)</f>
        <v>1433</v>
      </c>
      <c r="D31" s="24" t="s">
        <v>1</v>
      </c>
      <c r="E31" s="36"/>
      <c r="F31" s="27" t="s">
        <v>0</v>
      </c>
      <c r="G31" s="29">
        <f t="shared" ref="G31:G32" si="2">SUM(C31*E31)</f>
        <v>0</v>
      </c>
    </row>
    <row r="32" spans="2:7" ht="13.8" thickBot="1" x14ac:dyDescent="0.3">
      <c r="B32" s="14" t="s">
        <v>2</v>
      </c>
      <c r="C32" s="15">
        <f>ROUND(C21*1.05,0)</f>
        <v>718</v>
      </c>
      <c r="D32" s="25" t="s">
        <v>1</v>
      </c>
      <c r="E32" s="37"/>
      <c r="F32" s="28" t="s">
        <v>0</v>
      </c>
      <c r="G32" s="29">
        <f t="shared" si="2"/>
        <v>0</v>
      </c>
    </row>
    <row r="33" spans="2:7" ht="13.8" thickBot="1" x14ac:dyDescent="0.3">
      <c r="B33" s="56" t="s">
        <v>22</v>
      </c>
      <c r="C33" s="57"/>
      <c r="D33" s="57"/>
      <c r="E33" s="57"/>
      <c r="F33" s="58"/>
      <c r="G33" s="30">
        <f>SUM(G30:G32)</f>
        <v>0</v>
      </c>
    </row>
    <row r="34" spans="2:7" ht="21.75" customHeight="1" thickBot="1" x14ac:dyDescent="0.3">
      <c r="B34" s="16"/>
      <c r="C34" s="17"/>
      <c r="D34" s="16"/>
      <c r="E34" s="18"/>
      <c r="F34" s="19"/>
      <c r="G34" s="20"/>
    </row>
    <row r="35" spans="2:7" ht="13.8" x14ac:dyDescent="0.25">
      <c r="B35" s="38" t="s">
        <v>15</v>
      </c>
      <c r="C35" s="39"/>
      <c r="D35" s="39"/>
      <c r="E35" s="39"/>
      <c r="F35" s="39"/>
      <c r="G35" s="40"/>
    </row>
    <row r="36" spans="2:7" ht="13.8" thickBot="1" x14ac:dyDescent="0.3">
      <c r="B36" s="47" t="s">
        <v>20</v>
      </c>
      <c r="C36" s="48"/>
      <c r="D36" s="48"/>
      <c r="E36" s="48"/>
      <c r="F36" s="48"/>
      <c r="G36" s="49"/>
    </row>
    <row r="37" spans="2:7" ht="25.5" customHeight="1" x14ac:dyDescent="0.25">
      <c r="B37" s="41" t="s">
        <v>6</v>
      </c>
      <c r="C37" s="53" t="s">
        <v>10</v>
      </c>
      <c r="D37" s="43" t="s">
        <v>1</v>
      </c>
      <c r="E37" s="43" t="s">
        <v>5</v>
      </c>
      <c r="F37" s="43" t="s">
        <v>0</v>
      </c>
      <c r="G37" s="45" t="s">
        <v>11</v>
      </c>
    </row>
    <row r="38" spans="2:7" ht="13.8" thickBot="1" x14ac:dyDescent="0.3">
      <c r="B38" s="42"/>
      <c r="C38" s="54"/>
      <c r="D38" s="44"/>
      <c r="E38" s="44"/>
      <c r="F38" s="44"/>
      <c r="G38" s="46"/>
    </row>
    <row r="39" spans="2:7" x14ac:dyDescent="0.25">
      <c r="B39" s="21" t="s">
        <v>4</v>
      </c>
      <c r="C39" s="22">
        <f>ROUND(C30*1.05,0)</f>
        <v>41790</v>
      </c>
      <c r="D39" s="23" t="s">
        <v>1</v>
      </c>
      <c r="E39" s="35"/>
      <c r="F39" s="26" t="s">
        <v>0</v>
      </c>
      <c r="G39" s="29">
        <f>SUM(C39*E39)</f>
        <v>0</v>
      </c>
    </row>
    <row r="40" spans="2:7" x14ac:dyDescent="0.25">
      <c r="B40" s="13" t="s">
        <v>3</v>
      </c>
      <c r="C40" s="12">
        <f>ROUND(C31*1.05,0)</f>
        <v>1505</v>
      </c>
      <c r="D40" s="24" t="s">
        <v>1</v>
      </c>
      <c r="E40" s="36"/>
      <c r="F40" s="27" t="s">
        <v>0</v>
      </c>
      <c r="G40" s="29">
        <f t="shared" ref="G40:G41" si="3">SUM(C40*E40)</f>
        <v>0</v>
      </c>
    </row>
    <row r="41" spans="2:7" ht="13.8" thickBot="1" x14ac:dyDescent="0.3">
      <c r="B41" s="14" t="s">
        <v>2</v>
      </c>
      <c r="C41" s="15">
        <f>ROUND(C32*1.05,0)</f>
        <v>754</v>
      </c>
      <c r="D41" s="25" t="s">
        <v>1</v>
      </c>
      <c r="E41" s="37"/>
      <c r="F41" s="28" t="s">
        <v>0</v>
      </c>
      <c r="G41" s="29">
        <f t="shared" si="3"/>
        <v>0</v>
      </c>
    </row>
    <row r="42" spans="2:7" ht="13.8" thickBot="1" x14ac:dyDescent="0.3">
      <c r="B42" s="56" t="s">
        <v>22</v>
      </c>
      <c r="C42" s="57"/>
      <c r="D42" s="57"/>
      <c r="E42" s="57"/>
      <c r="F42" s="58"/>
      <c r="G42" s="30">
        <f>SUM(G39:G41)</f>
        <v>0</v>
      </c>
    </row>
    <row r="43" spans="2:7" ht="21.75" customHeight="1" thickBot="1" x14ac:dyDescent="0.3">
      <c r="B43" s="16"/>
      <c r="C43" s="17"/>
      <c r="D43" s="16"/>
      <c r="E43" s="18"/>
      <c r="F43" s="19"/>
      <c r="G43" s="20"/>
    </row>
    <row r="44" spans="2:7" ht="13.8" x14ac:dyDescent="0.25">
      <c r="B44" s="38" t="s">
        <v>15</v>
      </c>
      <c r="C44" s="39"/>
      <c r="D44" s="39"/>
      <c r="E44" s="39"/>
      <c r="F44" s="39"/>
      <c r="G44" s="40"/>
    </row>
    <row r="45" spans="2:7" ht="13.8" thickBot="1" x14ac:dyDescent="0.3">
      <c r="B45" s="47" t="s">
        <v>21</v>
      </c>
      <c r="C45" s="48"/>
      <c r="D45" s="48"/>
      <c r="E45" s="48"/>
      <c r="F45" s="48"/>
      <c r="G45" s="49"/>
    </row>
    <row r="46" spans="2:7" ht="25.5" customHeight="1" x14ac:dyDescent="0.25">
      <c r="B46" s="41" t="s">
        <v>6</v>
      </c>
      <c r="C46" s="53" t="s">
        <v>10</v>
      </c>
      <c r="D46" s="43" t="s">
        <v>1</v>
      </c>
      <c r="E46" s="43" t="s">
        <v>5</v>
      </c>
      <c r="F46" s="43" t="s">
        <v>0</v>
      </c>
      <c r="G46" s="45" t="s">
        <v>11</v>
      </c>
    </row>
    <row r="47" spans="2:7" ht="13.8" thickBot="1" x14ac:dyDescent="0.3">
      <c r="B47" s="42"/>
      <c r="C47" s="54"/>
      <c r="D47" s="44"/>
      <c r="E47" s="44"/>
      <c r="F47" s="44"/>
      <c r="G47" s="46"/>
    </row>
    <row r="48" spans="2:7" x14ac:dyDescent="0.25">
      <c r="B48" s="21" t="s">
        <v>4</v>
      </c>
      <c r="C48" s="22">
        <f>ROUND(C39*1.05,0)</f>
        <v>43880</v>
      </c>
      <c r="D48" s="23" t="s">
        <v>1</v>
      </c>
      <c r="E48" s="35"/>
      <c r="F48" s="26" t="s">
        <v>0</v>
      </c>
      <c r="G48" s="29">
        <f>SUM(C48*E48)</f>
        <v>0</v>
      </c>
    </row>
    <row r="49" spans="2:7" x14ac:dyDescent="0.25">
      <c r="B49" s="13" t="s">
        <v>3</v>
      </c>
      <c r="C49" s="12">
        <f>ROUND(C40*1.05,0)</f>
        <v>1580</v>
      </c>
      <c r="D49" s="24" t="s">
        <v>1</v>
      </c>
      <c r="E49" s="36"/>
      <c r="F49" s="27" t="s">
        <v>0</v>
      </c>
      <c r="G49" s="29">
        <f t="shared" ref="G49:G50" si="4">SUM(C49*E49)</f>
        <v>0</v>
      </c>
    </row>
    <row r="50" spans="2:7" ht="13.8" thickBot="1" x14ac:dyDescent="0.3">
      <c r="B50" s="14" t="s">
        <v>2</v>
      </c>
      <c r="C50" s="15">
        <f>ROUND(C41*1.05,0)</f>
        <v>792</v>
      </c>
      <c r="D50" s="25" t="s">
        <v>1</v>
      </c>
      <c r="E50" s="37"/>
      <c r="F50" s="28" t="s">
        <v>0</v>
      </c>
      <c r="G50" s="29">
        <f t="shared" si="4"/>
        <v>0</v>
      </c>
    </row>
    <row r="51" spans="2:7" ht="13.8" thickBot="1" x14ac:dyDescent="0.3">
      <c r="B51" s="56" t="s">
        <v>22</v>
      </c>
      <c r="C51" s="57"/>
      <c r="D51" s="57"/>
      <c r="E51" s="57"/>
      <c r="F51" s="58"/>
      <c r="G51" s="30">
        <f>SUM(G48:G50)</f>
        <v>0</v>
      </c>
    </row>
    <row r="52" spans="2:7" ht="21.75" customHeight="1" x14ac:dyDescent="0.25">
      <c r="B52" s="16"/>
      <c r="C52" s="17"/>
      <c r="D52" s="16"/>
      <c r="E52" s="18"/>
      <c r="F52" s="19"/>
      <c r="G52" s="20"/>
    </row>
    <row r="53" spans="2:7" x14ac:dyDescent="0.25">
      <c r="B53" s="62" t="s">
        <v>23</v>
      </c>
      <c r="C53" s="63"/>
      <c r="D53" s="63"/>
      <c r="E53" s="63"/>
      <c r="F53" s="64"/>
      <c r="G53" s="65">
        <f>SUM(G13+G22+G33+G42+G51)</f>
        <v>0</v>
      </c>
    </row>
    <row r="54" spans="2:7" ht="51.75" customHeight="1" x14ac:dyDescent="0.25">
      <c r="B54" s="59" t="s">
        <v>12</v>
      </c>
      <c r="C54" s="59"/>
      <c r="D54" s="59"/>
      <c r="E54" s="59"/>
      <c r="F54" s="59"/>
      <c r="G54" s="59"/>
    </row>
  </sheetData>
  <sheetProtection selectLockedCells="1"/>
  <mergeCells count="51">
    <mergeCell ref="B54:G54"/>
    <mergeCell ref="D28:D29"/>
    <mergeCell ref="E28:E29"/>
    <mergeCell ref="F28:F29"/>
    <mergeCell ref="G28:G29"/>
    <mergeCell ref="B37:B38"/>
    <mergeCell ref="D37:D38"/>
    <mergeCell ref="E37:E38"/>
    <mergeCell ref="F37:F38"/>
    <mergeCell ref="C46:C47"/>
    <mergeCell ref="B33:F33"/>
    <mergeCell ref="B42:F42"/>
    <mergeCell ref="B53:F53"/>
    <mergeCell ref="B51:F51"/>
    <mergeCell ref="B15:G15"/>
    <mergeCell ref="B16:G16"/>
    <mergeCell ref="B13:F13"/>
    <mergeCell ref="G37:G38"/>
    <mergeCell ref="C17:C18"/>
    <mergeCell ref="C28:C29"/>
    <mergeCell ref="C37:C38"/>
    <mergeCell ref="B26:G26"/>
    <mergeCell ref="B27:G27"/>
    <mergeCell ref="B22:F22"/>
    <mergeCell ref="B1:G1"/>
    <mergeCell ref="B2:G2"/>
    <mergeCell ref="B4:G4"/>
    <mergeCell ref="B6:G6"/>
    <mergeCell ref="C8:C9"/>
    <mergeCell ref="B8:B9"/>
    <mergeCell ref="D8:D9"/>
    <mergeCell ref="E8:E9"/>
    <mergeCell ref="F8:F9"/>
    <mergeCell ref="G8:G9"/>
    <mergeCell ref="B7:G7"/>
    <mergeCell ref="C3:G3"/>
    <mergeCell ref="B35:G35"/>
    <mergeCell ref="B17:B18"/>
    <mergeCell ref="B46:B47"/>
    <mergeCell ref="D46:D47"/>
    <mergeCell ref="E46:E47"/>
    <mergeCell ref="F46:F47"/>
    <mergeCell ref="G46:G47"/>
    <mergeCell ref="B28:B29"/>
    <mergeCell ref="B36:G36"/>
    <mergeCell ref="B44:G44"/>
    <mergeCell ref="B45:G45"/>
    <mergeCell ref="D17:D18"/>
    <mergeCell ref="E17:E18"/>
    <mergeCell ref="F17:F18"/>
    <mergeCell ref="G17:G18"/>
  </mergeCells>
  <conditionalFormatting sqref="G3 E3">
    <cfRule type="cellIs" dxfId="0" priority="5" stopIfTrue="1" operator="equal">
      <formula>0</formula>
    </cfRule>
  </conditionalFormatting>
  <printOptions horizontalCentered="1"/>
  <pageMargins left="0.7" right="0.7" top="0.75" bottom="0.75" header="0.3" footer="0.3"/>
  <pageSetup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Financial Proposal Bid Form</vt:lpstr>
      <vt:lpstr>'Financial Proposal Bid Form'!Print_Area</vt:lpstr>
      <vt:lpstr>'Financial Proposal Bid Form'!Print_Titles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Kluck</dc:creator>
  <cp:lastModifiedBy>Kelly Vu</cp:lastModifiedBy>
  <cp:lastPrinted>2014-02-06T23:54:20Z</cp:lastPrinted>
  <dcterms:created xsi:type="dcterms:W3CDTF">2014-02-06T17:50:40Z</dcterms:created>
  <dcterms:modified xsi:type="dcterms:W3CDTF">2023-03-14T22:19:14Z</dcterms:modified>
</cp:coreProperties>
</file>