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I:\ENTERTAINMENT\2023 RFPS\"/>
    </mc:Choice>
  </mc:AlternateContent>
  <xr:revisionPtr revIDLastSave="0" documentId="13_ncr:1_{19B8A242-25D1-4B68-BC64-E468495C46BB}" xr6:coauthVersionLast="47" xr6:coauthVersionMax="47" xr10:uidLastSave="{00000000-0000-0000-0000-000000000000}"/>
  <bookViews>
    <workbookView xWindow="-120" yWindow="-120" windowWidth="29040" windowHeight="15840" tabRatio="929" xr2:uid="{00000000-000D-0000-FFFF-FFFF00000000}"/>
  </bookViews>
  <sheets>
    <sheet name="Instructions" sheetId="8" r:id="rId1"/>
    <sheet name="Financial Proposal Bid Form" sheetId="14" r:id="rId2"/>
    <sheet name="Required Signature Form" sheetId="9" r:id="rId3"/>
    <sheet name="Password" sheetId="16" r:id="rId4"/>
  </sheets>
  <definedNames>
    <definedName name="_xlnm._FilterDatabase" localSheetId="1" hidden="1">'Financial Proposal Bid Form'!$A$10:$H$29</definedName>
    <definedName name="_xlnm.Print_Area" localSheetId="0">Instructions!$A$1:$I$12</definedName>
    <definedName name="_xlnm.Print_Area" localSheetId="2">'Required Signature Form'!$A$1:$I$26</definedName>
    <definedName name="_xlnm.Print_Titles" localSheetId="1">'Financial Proposal 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1" i="14" l="1"/>
  <c r="E81" i="14"/>
  <c r="F81" i="14"/>
  <c r="G81" i="14"/>
  <c r="H81" i="14"/>
  <c r="D72" i="14"/>
  <c r="H82" i="14" l="1"/>
  <c r="D29" i="14"/>
  <c r="E49" i="14"/>
  <c r="F49" i="14" s="1"/>
  <c r="G49" i="14" s="1"/>
  <c r="H49" i="14" s="1"/>
  <c r="H45" i="14" l="1"/>
  <c r="G45" i="14"/>
  <c r="F45" i="14"/>
  <c r="E45" i="14"/>
  <c r="D45" i="14"/>
  <c r="D84" i="14" s="1"/>
  <c r="E32" i="14"/>
  <c r="F32" i="14" s="1"/>
  <c r="G32" i="14" s="1"/>
  <c r="H32" i="14" s="1"/>
  <c r="E72" i="14"/>
  <c r="F72" i="14"/>
  <c r="G72" i="14"/>
  <c r="H72" i="14"/>
  <c r="E76" i="14"/>
  <c r="F76" i="14" s="1"/>
  <c r="G76" i="14" s="1"/>
  <c r="H76" i="14" s="1"/>
  <c r="H73" i="14" l="1"/>
  <c r="H46" i="14"/>
  <c r="E7" i="14" l="1"/>
  <c r="F7" i="14" s="1"/>
  <c r="G7" i="14" s="1"/>
  <c r="H7" i="14" s="1"/>
  <c r="H29" i="14"/>
  <c r="H84" i="14" s="1"/>
  <c r="G29" i="14"/>
  <c r="G84" i="14" s="1"/>
  <c r="F29" i="14"/>
  <c r="F84" i="14" s="1"/>
  <c r="E29" i="14"/>
  <c r="E84" i="14" s="1"/>
  <c r="H30" i="14" l="1"/>
  <c r="H85" i="14" l="1"/>
</calcChain>
</file>

<file path=xl/sharedStrings.xml><?xml version="1.0" encoding="utf-8"?>
<sst xmlns="http://schemas.openxmlformats.org/spreadsheetml/2006/main" count="135" uniqueCount="105">
  <si>
    <t>FINANCIAL PROPOSAL BID FORM</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</si>
  <si>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</si>
  <si>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</si>
  <si>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</si>
  <si>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</si>
  <si>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The Financial Proposal Bid Form will be used to determine the "not to exceed" amount of the contract.</t>
  </si>
  <si>
    <r>
      <t>All Bidders must complete</t>
    </r>
    <r>
      <rPr>
        <sz val="11"/>
        <color indexed="8"/>
        <rFont val="Arial"/>
        <family val="2"/>
      </rPr>
      <t xml:space="preserve"> the following information and sign this form in order for the Financial Proposal Bid Form to be considered.</t>
    </r>
  </si>
  <si>
    <t>Bidder certifies to the District that Bidder has thoroughly familiarized self with the District facilities and in submitting this proposal accepts all reasonable disclosed risks that a prudent review of the facility would have revealed.</t>
  </si>
  <si>
    <t>By its signature on this proposal form, the Bidder certifies that he/she has read and understood the RFP package including the information regarding bid protests.  Further, Bidder certifies that the information provided by the Bidder is accurate, true and correct, and not intended to mislead the District in any manner.</t>
  </si>
  <si>
    <t>COMPANY</t>
  </si>
  <si>
    <t>DATE</t>
  </si>
  <si>
    <t>ADDRESS</t>
  </si>
  <si>
    <t>CITY</t>
  </si>
  <si>
    <t>STATE</t>
  </si>
  <si>
    <t>ZIP</t>
  </si>
  <si>
    <t>FEDERAL I.D. NUMBER</t>
  </si>
  <si>
    <t>PHONE</t>
  </si>
  <si>
    <t>SIGNATURE</t>
  </si>
  <si>
    <t>TITLE</t>
  </si>
  <si>
    <t>Equipment Description</t>
  </si>
  <si>
    <r>
      <t xml:space="preserve">There are </t>
    </r>
    <r>
      <rPr>
        <sz val="11"/>
        <color theme="1"/>
        <rFont val="Calibri"/>
        <family val="2"/>
        <scheme val="minor"/>
      </rPr>
      <t>three tabs in this file.  Click on the tab to navigate to the desired worksheet.</t>
    </r>
  </si>
  <si>
    <t>INSERT BIDDER NAME</t>
  </si>
  <si>
    <t>BIDDER NAME:</t>
  </si>
  <si>
    <t>Quantity</t>
  </si>
  <si>
    <t>Labor</t>
  </si>
  <si>
    <t xml:space="preserve">Labor Package Price </t>
  </si>
  <si>
    <t>Equipment to be Supplied by Bidder 
(Include, brands, models, etc.)</t>
  </si>
  <si>
    <t>Action Sports Arena Equipment Package - RUN OF FAIR (Currently 23 Days)</t>
  </si>
  <si>
    <t>Equipment to be Supplied by Bidder 
(Include, brands, models, etc., as applicable)</t>
  </si>
  <si>
    <t>TOTAL BID (ALL VENUES, ALL FIVE YEARS)</t>
  </si>
  <si>
    <t>CUMULATIVE ANNUAL TOTALS - ENTIRE BID (EQUIPMENT &amp; LABOR)</t>
  </si>
  <si>
    <r>
      <t>On the</t>
    </r>
    <r>
      <rPr>
        <b/>
        <sz val="11"/>
        <color theme="1"/>
        <rFont val="Calibri"/>
        <family val="2"/>
      </rPr>
      <t xml:space="preserve"> Financial Proposal Bid Form tab</t>
    </r>
    <r>
      <rPr>
        <sz val="11"/>
        <color theme="1"/>
        <rFont val="Calibri"/>
        <family val="2"/>
        <scheme val="minor"/>
      </rPr>
      <t>, input the name of the bidding company in cell C3, prices</t>
    </r>
  </si>
  <si>
    <t>in the cells highlighted in yellow in columns D through H, and all equipment to be supplied by</t>
  </si>
  <si>
    <t>Bidder in column C.  All other cells will automatically populate.</t>
  </si>
  <si>
    <t>Hangar Building Equipment Package Cost - RUN OF FAIR TOTALS</t>
  </si>
  <si>
    <t>HANGAR BUILDING EQUIPMENT PACKAGE - TOTAL BID (ALL FIVE YEARS)</t>
  </si>
  <si>
    <t>Action Sports Arena Equipment Package Cost - RUN OF FAIR TOTALS</t>
  </si>
  <si>
    <t>ACTION SPORTS ARENA EQUIPMENT PACKAGE - TOTAL BID (ALL FIVE YEARS)</t>
  </si>
  <si>
    <t>80’ long X 20’ tall black pipe and drape masking systems to make a stage left/right mask for backstage pathway/areas</t>
  </si>
  <si>
    <t>8’ X 8’ black rolling risers</t>
  </si>
  <si>
    <t>Chauvet Q-Spot 560</t>
  </si>
  <si>
    <t>GLP VolksLicht Z (Zoom) RGB</t>
  </si>
  <si>
    <t>ETC Source Four Leko</t>
  </si>
  <si>
    <t>ETC Source 4 575 Watt Par lamp on a six-bar</t>
  </si>
  <si>
    <t>Mole 2,600 Watt Molefay, 4 light</t>
  </si>
  <si>
    <t xml:space="preserve">Lycian Super Arc, standard throw follow spot or equivalent, assume a 150’ throw </t>
  </si>
  <si>
    <t>ETC 72-way Sensor rack dimmer system</t>
  </si>
  <si>
    <t>Power distribution system</t>
  </si>
  <si>
    <t>10+</t>
  </si>
  <si>
    <t xml:space="preserve">1-ton Chain motors, as called for in Contractor’s design.  Minimum quantity shall be 10 motors, and all associated controllers, cables, etc. </t>
  </si>
  <si>
    <t>Avolites Pearl console, or operationally and technically equivalent console capable of controlling both fixed and moving lights</t>
  </si>
  <si>
    <t>Clear-Com intercom package, including one (1) master station, six (6) belt packs, all associated cabling. Master to be located at FOH, belt packs for dimmer world, video control, sound control, spotlight, FOH camera</t>
  </si>
  <si>
    <t>Control cable from dimmer world to FOH (length should be approximately 250’)</t>
  </si>
  <si>
    <t>20” X 5’ truss sections (quantity and type to change based on Contractor’s specific design)</t>
  </si>
  <si>
    <t>10’ truss sections for audio, including six (6) 1-ton motors, all cabling, safety(s), etc. for hanging speaker systems</t>
  </si>
  <si>
    <t>The Hangar Building at the OC Fair Equipment Package - RUN OF FAIR (Currently 23 Days)</t>
  </si>
  <si>
    <t>Martin M1 Console</t>
  </si>
  <si>
    <t>Martin Mac 500 Profiles moving light fixtures</t>
  </si>
  <si>
    <t>Q-Wash 560 Zoom moving light fixtures</t>
  </si>
  <si>
    <t>Chauvet Rogue moving light fixtures</t>
  </si>
  <si>
    <t>Color bandPix LED Strips</t>
  </si>
  <si>
    <t>Colorado Tour 2 LED par fixtures(10) Slim Par Pro LED par fixtures</t>
  </si>
  <si>
    <t>90' of 20.5" box truss</t>
  </si>
  <si>
    <t>CM 1-ton hoists w/associated rigging hardware</t>
  </si>
  <si>
    <t>Nickolaudie or equivalent light show programming system</t>
  </si>
  <si>
    <t>Wireless controllers for complete system</t>
  </si>
  <si>
    <t>Fight Ring Package:  Examine the two (2) fight ring photographs (see Part VIII, Attachment F) and provide equipment to replicate all except the actual fight ring (sitting on Contractor’s stage deck).  This is to include the staging, truss uprights (20’) and the box truss assembly for lighting and sound.</t>
  </si>
  <si>
    <t>Complete black, steel barricade safety system, at a length of 80’</t>
  </si>
  <si>
    <t>General lighting package to facilitate the possible variety of stage configurations which shall consist o the following components, at a minimum:</t>
  </si>
  <si>
    <t>100’ of 20.5” Box Truss</t>
  </si>
  <si>
    <t>Par 64 Fixtures</t>
  </si>
  <si>
    <t>Source 4 Lekos</t>
  </si>
  <si>
    <t>Source 4 Pars for floor lighting</t>
  </si>
  <si>
    <t>4-Light Molefays</t>
  </si>
  <si>
    <t>Chauvet COLORado 2 LED lights</t>
  </si>
  <si>
    <t>Follow Spots</t>
  </si>
  <si>
    <t>72-Channel Dimming system</t>
  </si>
  <si>
    <t>FOH Console for control</t>
  </si>
  <si>
    <t>1-Ton motors and control</t>
  </si>
  <si>
    <t>Package of assorted gel, gel frames</t>
  </si>
  <si>
    <t>80’ long X 35’ tall wall black pipe and drape masking systems to hang from Contractor-supplied ladder truss and motors on the rear Hangar wall from the Hangar ceiling grid, upstage, left and right of the video screen.  
Allow for load-in door ingress/egress.</t>
  </si>
  <si>
    <t>No Substitution Permitted</t>
  </si>
  <si>
    <t xml:space="preserve">Lighting Towers (see BMX photograph, above), consisting of Tomcat (or equivalent) 30” X 20.5” truss ground supported, 25’ tall assembly, with safety’s, ballast as required.  </t>
  </si>
  <si>
    <t>Light Towers Light Package (Option 2): 
Provide a cost-effective, separately priced alternative long throw, PAR-based system for the above eight (8) light towers.</t>
  </si>
  <si>
    <t>Clear-Com system for FOH, dimmers and spotlights</t>
  </si>
  <si>
    <t>Light Towers Light Package (Option 1): 
One (1) light package for each of the above eight (8) lighting towers, to consist of: 
• Eighteen (18) ETC Source Four lights 
• Assortment of gel and gel frames, including spare lamps/bulbs</t>
  </si>
  <si>
    <t>(Package shall be inclusive of all rigging, safety equipment, burlap wrap, distro, cabling, feeder, spare fixtures, color gels and any other items required to make the system whole and fully functional)</t>
  </si>
  <si>
    <t>Personnel - "Action Sports Arena" Package Labor Cost - RUN OF FAIR</t>
  </si>
  <si>
    <t>Labor Package (ALL VENUES) - RUN OF FAIR TOTALS</t>
  </si>
  <si>
    <t>LABOR PACKAGE  - TOTAL BID (ALL FIVE YEARS)</t>
  </si>
  <si>
    <t>Labor Package - RUN OF FAIR (Currently 23 Days)</t>
  </si>
  <si>
    <t xml:space="preserve">Equipment Package Price </t>
  </si>
  <si>
    <t>Personnel - "Production Supervisor" (the role serves both The Hangar Building and Action Sports Arena Venues) - RUN OF FAIR</t>
  </si>
  <si>
    <t>Personnel - "Hangar Personnel" Package Labor Cost (includes labor for Hangar Building &amp; Main Mall Show) - RUN OF FAIR</t>
  </si>
  <si>
    <r>
      <rPr>
        <sz val="8"/>
        <rFont val="Arial"/>
        <family val="2"/>
      </rPr>
      <t>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All equipment shall be substantially of the same specification and shall be capable of performing in substantially the same manner as the equipment listed below.  Each venue's equipment specification has been selected based on past requirements and equipment suitability. The brand names and model numbers listed below, as applicable, are provided as examples of the specifications acceptable to the District.  The District will allow deviations from the below listed brands and/or models on condition that the deviations are equivalent in functionality and specification.  Contractor shall submit a request for any/all brand/model substitutions from the below list and must receive approval from the District prior to utilization onsite. (No brand/model substitutions of stage systems shall be permitted.) Package pricing shall be inclusive of all fly hardware, rigging, safety equipment, burlap wrap, power cabling, data cabling, power distribution, spare fixtures, color gels and any other items required to ensure systems are whole and fully functional.</t>
    </r>
    <r>
      <rPr>
        <sz val="8"/>
        <color rgb="FFFF0000"/>
        <rFont val="Arial"/>
        <family val="2"/>
      </rPr>
      <t xml:space="preserve">
</t>
    </r>
    <r>
      <rPr>
        <sz val="8"/>
        <rFont val="Arial"/>
        <family val="2"/>
      </rPr>
      <t xml:space="preserve">The contracted “RUN OF FAIR” Equipment and Personnel Package rates on the Financial Proposal Bid Form shall represent an “all inclusive” cost and will cover the entire rental/service period for the annual OC Fair from installation and testing through final teardown. 
</t>
    </r>
    <r>
      <rPr>
        <b/>
        <sz val="8"/>
        <rFont val="Arial"/>
        <family val="2"/>
      </rPr>
      <t>Bid Equipment:</t>
    </r>
    <r>
      <rPr>
        <sz val="8"/>
        <rFont val="Arial"/>
        <family val="2"/>
      </rPr>
      <t xml:space="preserve">  In the "Equipment to be Supplied by Bidder" fields, Bidder shall input a detailed listing of the equipment (including brands/models) Bidder intends to supply in the fulfillment of the stated requirements.  Bidder shall input annual package pricing for the correlating equipment, resulting in a total package price for each venue. 
</t>
    </r>
    <r>
      <rPr>
        <b/>
        <sz val="8"/>
        <rFont val="Arial"/>
        <family val="2"/>
      </rPr>
      <t xml:space="preserve">Bid Labor: </t>
    </r>
    <r>
      <rPr>
        <sz val="8"/>
        <rFont val="Arial"/>
        <family val="2"/>
      </rPr>
      <t>Bidder shall provide a flat “Hangar Personnel” (inclusive of all Hangar Building &amp; Main Mall Show elements) as well as an “Action Sports Arena Personnel” package price for all personnel (excluding Production Supervisor) required to set-up, rig, operate, maintain and strike all staging and lighting systems for each venue based upon the scope of work contained herein for the entire run of the annual OC Fair. Bidder shall provide a separate flat “Production Supervisor” package price for all personnel required to provide production supervision services for The Hangar and Action Sports Arena venues based upon the scope of work contained herein for the entire run of the annual OC Fair.</t>
    </r>
  </si>
  <si>
    <r>
      <rPr>
        <b/>
        <sz val="10"/>
        <color theme="1"/>
        <rFont val="Arial"/>
        <family val="2"/>
      </rPr>
      <t>FOH Platform System:</t>
    </r>
    <r>
      <rPr>
        <sz val="10"/>
        <color theme="1"/>
        <rFont val="Arial"/>
        <family val="2"/>
      </rPr>
      <t xml:space="preserve"> 
</t>
    </r>
    <r>
      <rPr>
        <b/>
        <sz val="10"/>
        <color theme="1"/>
        <rFont val="Arial"/>
        <family val="2"/>
      </rPr>
      <t xml:space="preserve">Dimensions: </t>
    </r>
    <r>
      <rPr>
        <sz val="10"/>
        <color theme="1"/>
        <rFont val="Arial"/>
        <family val="2"/>
      </rPr>
      <t xml:space="preserve">25’ wide X 15’ deep X 4’ high
</t>
    </r>
    <r>
      <rPr>
        <b/>
        <sz val="10"/>
        <color theme="1"/>
        <rFont val="Arial"/>
        <family val="2"/>
      </rPr>
      <t xml:space="preserve">Brand/Model: </t>
    </r>
    <r>
      <rPr>
        <sz val="10"/>
        <color theme="1"/>
        <rFont val="Arial"/>
        <family val="2"/>
      </rPr>
      <t>The All Access Versa Stage is the required platform system. 
Adequate supplies and materials to completely wrap stage in black fabric, to venue floor, on all sides. 
Adequate ADA-compliant access stairs (one set), equipment ramps (both sides), protective railings and hand rails necessary for access and safety, per OSHA requirements and standard industry practice.</t>
    </r>
  </si>
  <si>
    <t>rfp0415</t>
  </si>
  <si>
    <t>RFP NUMBER HL-XX-23</t>
  </si>
  <si>
    <t>The Hangar Building Lighting Equipment Package - RUN OF FAIR (Currently 23 Days)</t>
  </si>
  <si>
    <t>Hangar Building Lighting Equipment Package Cost - RUN OF FAIR TOTALS</t>
  </si>
  <si>
    <t>HANGAR BUILDING LIGHTING EQUIPMENT PACKAGE - TOTAL BID (ALL FIVE YEARS)</t>
  </si>
  <si>
    <r>
      <rPr>
        <b/>
        <sz val="10"/>
        <color theme="1"/>
        <rFont val="Arial"/>
        <family val="2"/>
      </rPr>
      <t xml:space="preserve">Stage System: </t>
    </r>
    <r>
      <rPr>
        <sz val="10"/>
        <color theme="1"/>
        <rFont val="Arial"/>
        <family val="2"/>
      </rPr>
      <t xml:space="preserve">
</t>
    </r>
    <r>
      <rPr>
        <b/>
        <sz val="10"/>
        <color theme="1"/>
        <rFont val="Arial"/>
        <family val="2"/>
      </rPr>
      <t xml:space="preserve">Dimensions: </t>
    </r>
    <r>
      <rPr>
        <sz val="10"/>
        <color theme="1"/>
        <rFont val="Arial"/>
        <family val="2"/>
      </rPr>
      <t xml:space="preserve">48’ wide X 32’ deep X 4’ high
</t>
    </r>
    <r>
      <rPr>
        <b/>
        <sz val="10"/>
        <color theme="1"/>
        <rFont val="Arial"/>
        <family val="2"/>
      </rPr>
      <t xml:space="preserve">Brand/Model: </t>
    </r>
    <r>
      <rPr>
        <sz val="10"/>
        <color theme="1"/>
        <rFont val="Arial"/>
        <family val="2"/>
      </rPr>
      <t>All Access Versa Stage is the required stage system. 
Adequate supplies and materials to completely wrap stage in black fabric, to venue floor, on all sides, except extreme upstage side. 
Adequate ADA-compliant access stairs (both sides) and one lift, equipment ramps (both sides), protective railings and hand rails necessary for access and safety, per OSHA requirements and standard industry practice.</t>
    </r>
  </si>
  <si>
    <t>Rodeo Events Only - Announcer platform system kit capable of the following minimum configurations:
•	20’ x 8’ x 4’ high
•	20’ x 8’ x 4’ high to be set on bleacher incline.
Adequate supplies and materials to completely wrap stage in black fabric, to venue floor, on all sides, for multiple configurations.
Adequate ADA-compliant access stairs, equipment ramps (both sides), protective railings and hand rails as Contractor deems necessary for access and safety, per OSHA requirements and standard industry practice.</t>
  </si>
  <si>
    <t>RFP NUMBER HL-07-23</t>
  </si>
  <si>
    <r>
      <t xml:space="preserve">Sealed bids must be received no later than </t>
    </r>
    <r>
      <rPr>
        <b/>
        <sz val="11"/>
        <color rgb="FFFF0000"/>
        <rFont val="Arial"/>
        <family val="2"/>
      </rPr>
      <t xml:space="preserve">11:00 a.m., Thursday, April 27, 2023, </t>
    </r>
    <r>
      <rPr>
        <b/>
        <sz val="11"/>
        <rFont val="Arial"/>
        <family val="2"/>
      </rPr>
      <t>clearly marked “HHANGAR PRODUCTION, LIGHTING, STAGING EQUIPMENT AND ACTION SPORTS ARENA PRODUCTION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</si>
</sst>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lt;=9999999]###\-####;\(###\)\ ###\-####"/>
    <numFmt numFmtId="166" formatCode="0_);\(0\)"/>
  </numFmts>
  <fonts count="24"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sz val="11"/>
      <color theme="1"/>
      <name val="Arial"/>
      <family val="2"/>
    </font>
    <font>
      <sz val="11"/>
      <color indexed="8"/>
      <name val="Arial"/>
      <family val="2"/>
    </font>
    <font>
      <b/>
      <sz val="11"/>
      <name val="Arial"/>
      <family val="2"/>
    </font>
    <font>
      <b/>
      <sz val="9"/>
      <color rgb="FFFF0000"/>
      <name val="Arial"/>
      <family val="2"/>
    </font>
    <font>
      <b/>
      <sz val="9"/>
      <name val="Arial"/>
      <family val="2"/>
    </font>
    <font>
      <sz val="9"/>
      <color theme="1"/>
      <name val="Arial"/>
      <family val="2"/>
    </font>
    <font>
      <b/>
      <sz val="11"/>
      <color theme="1"/>
      <name val="Calibri"/>
      <family val="2"/>
    </font>
    <font>
      <b/>
      <sz val="10"/>
      <color rgb="FFFF0000"/>
      <name val="Arial"/>
      <family val="2"/>
    </font>
    <font>
      <sz val="8"/>
      <name val="Arial"/>
      <family val="2"/>
    </font>
    <font>
      <sz val="8"/>
      <color rgb="FFFF0000"/>
      <name val="Arial"/>
      <family val="2"/>
    </font>
    <font>
      <sz val="10"/>
      <color rgb="FF000000"/>
      <name val="Arial"/>
      <family val="2"/>
    </font>
    <font>
      <sz val="10"/>
      <name val="Arial"/>
      <family val="2"/>
    </font>
    <font>
      <b/>
      <sz val="10"/>
      <name val="Arial"/>
      <family val="2"/>
    </font>
    <font>
      <b/>
      <sz val="8"/>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ck">
        <color indexed="64"/>
      </bottom>
      <diagonal/>
    </border>
    <border>
      <left style="thin">
        <color indexed="64"/>
      </left>
      <right/>
      <top style="medium">
        <color indexed="64"/>
      </top>
      <bottom/>
      <diagonal/>
    </border>
    <border>
      <left/>
      <right style="thin">
        <color indexed="64"/>
      </right>
      <top style="medium">
        <color indexed="64"/>
      </top>
      <bottom style="thick">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cellStyleXfs>
  <cellXfs count="130">
    <xf numFmtId="0" fontId="0" fillId="0" borderId="0" xfId="0"/>
    <xf numFmtId="0" fontId="0" fillId="0" borderId="0" xfId="0" applyFill="1"/>
    <xf numFmtId="0" fontId="0" fillId="0" borderId="0" xfId="1" applyFont="1" applyFill="1"/>
    <xf numFmtId="0" fontId="3" fillId="0" borderId="0" xfId="0" applyFont="1" applyAlignment="1"/>
    <xf numFmtId="0" fontId="10" fillId="0" borderId="0" xfId="0" applyFont="1"/>
    <xf numFmtId="0" fontId="3" fillId="0" borderId="0" xfId="0" applyFont="1" applyAlignment="1">
      <alignment wrapText="1"/>
    </xf>
    <xf numFmtId="0" fontId="10" fillId="0" borderId="0" xfId="0" applyFont="1" applyAlignment="1">
      <alignment horizontal="left"/>
    </xf>
    <xf numFmtId="0" fontId="10" fillId="0" borderId="0" xfId="0" applyFont="1" applyAlignment="1">
      <alignment wrapText="1"/>
    </xf>
    <xf numFmtId="44" fontId="4" fillId="0" borderId="0" xfId="0" applyNumberFormat="1" applyFont="1" applyAlignment="1" applyProtection="1">
      <alignment horizontal="center" vertical="center" wrapText="1"/>
    </xf>
    <xf numFmtId="44" fontId="1" fillId="0" borderId="0" xfId="0" applyNumberFormat="1" applyFont="1" applyProtection="1"/>
    <xf numFmtId="0" fontId="1" fillId="0" borderId="0" xfId="0" applyFont="1" applyAlignment="1" applyProtection="1">
      <alignment horizontal="left" wrapText="1"/>
    </xf>
    <xf numFmtId="0" fontId="4" fillId="0" borderId="0" xfId="0" applyNumberFormat="1" applyFont="1" applyAlignment="1" applyProtection="1">
      <alignment horizontal="center" vertical="center" wrapText="1"/>
    </xf>
    <xf numFmtId="0" fontId="4" fillId="3" borderId="3" xfId="0" applyFont="1" applyFill="1" applyBorder="1" applyAlignment="1" applyProtection="1">
      <alignment horizontal="left" wrapText="1"/>
    </xf>
    <xf numFmtId="44" fontId="1" fillId="2" borderId="6" xfId="0" applyNumberFormat="1" applyFont="1" applyFill="1" applyBorder="1" applyAlignment="1" applyProtection="1">
      <alignment vertical="center"/>
      <protection locked="0"/>
    </xf>
    <xf numFmtId="0" fontId="2" fillId="3" borderId="4" xfId="0" applyFont="1" applyFill="1" applyBorder="1" applyAlignment="1" applyProtection="1">
      <alignment horizontal="center" vertical="center" wrapText="1"/>
    </xf>
    <xf numFmtId="0" fontId="5" fillId="0" borderId="0" xfId="1" applyFont="1" applyFill="1"/>
    <xf numFmtId="0" fontId="5" fillId="0" borderId="0" xfId="0" applyFont="1" applyFill="1"/>
    <xf numFmtId="0" fontId="5" fillId="0" borderId="0" xfId="0" applyFont="1"/>
    <xf numFmtId="0" fontId="0" fillId="0" borderId="0" xfId="0" applyFont="1" applyFill="1"/>
    <xf numFmtId="0" fontId="0" fillId="0" borderId="0" xfId="0" applyFont="1"/>
    <xf numFmtId="0" fontId="3" fillId="3" borderId="2" xfId="0" applyFont="1" applyFill="1" applyBorder="1" applyAlignment="1" applyProtection="1">
      <alignment horizontal="left"/>
    </xf>
    <xf numFmtId="0" fontId="2" fillId="4" borderId="14" xfId="0" applyFont="1" applyFill="1" applyBorder="1" applyAlignment="1" applyProtection="1">
      <alignment horizontal="left" vertical="center"/>
    </xf>
    <xf numFmtId="44" fontId="1" fillId="2" borderId="10" xfId="0" applyNumberFormat="1" applyFont="1" applyFill="1" applyBorder="1" applyAlignment="1" applyProtection="1">
      <alignment vertical="center"/>
      <protection locked="0"/>
    </xf>
    <xf numFmtId="0" fontId="3" fillId="0" borderId="0" xfId="0" applyFont="1" applyBorder="1" applyAlignment="1" applyProtection="1"/>
    <xf numFmtId="0" fontId="1" fillId="0" borderId="0" xfId="0" applyFont="1" applyBorder="1" applyProtection="1"/>
    <xf numFmtId="0" fontId="3" fillId="0" borderId="0" xfId="0" applyFont="1" applyFill="1" applyBorder="1" applyAlignment="1" applyProtection="1"/>
    <xf numFmtId="0" fontId="7" fillId="0" borderId="0" xfId="0" applyFont="1" applyFill="1" applyBorder="1" applyAlignment="1" applyProtection="1"/>
    <xf numFmtId="0" fontId="8" fillId="0" borderId="0" xfId="0" applyFont="1" applyBorder="1" applyAlignment="1" applyProtection="1"/>
    <xf numFmtId="0" fontId="9" fillId="0" borderId="0" xfId="0" applyNumberFormat="1" applyFont="1" applyBorder="1" applyAlignment="1" applyProtection="1">
      <alignment vertical="center" wrapText="1"/>
    </xf>
    <xf numFmtId="0" fontId="1" fillId="0" borderId="0" xfId="0" applyFont="1" applyBorder="1" applyAlignment="1" applyProtection="1">
      <alignment vertical="center"/>
    </xf>
    <xf numFmtId="0" fontId="4" fillId="0" borderId="0" xfId="0" applyNumberFormat="1" applyFont="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166" fontId="3" fillId="3" borderId="1" xfId="0" applyNumberFormat="1" applyFont="1" applyFill="1" applyBorder="1" applyAlignment="1" applyProtection="1">
      <alignment horizontal="center"/>
    </xf>
    <xf numFmtId="0" fontId="1" fillId="2" borderId="2" xfId="0" applyFont="1" applyFill="1" applyBorder="1" applyAlignment="1" applyProtection="1">
      <alignment horizontal="left" vertical="top" wrapText="1"/>
      <protection locked="0"/>
    </xf>
    <xf numFmtId="0" fontId="7" fillId="0" borderId="0" xfId="0" applyFont="1" applyFill="1" applyAlignment="1" applyProtection="1"/>
    <xf numFmtId="0" fontId="12" fillId="0" borderId="0" xfId="0" applyFont="1" applyFill="1" applyAlignment="1" applyProtection="1"/>
    <xf numFmtId="0" fontId="12" fillId="0" borderId="0" xfId="0" applyFont="1" applyAlignment="1" applyProtection="1"/>
    <xf numFmtId="44" fontId="1" fillId="4" borderId="10" xfId="0" applyNumberFormat="1" applyFont="1" applyFill="1" applyBorder="1" applyAlignment="1" applyProtection="1">
      <alignment vertical="center"/>
    </xf>
    <xf numFmtId="0" fontId="2" fillId="4" borderId="12" xfId="0" applyFont="1" applyFill="1" applyBorder="1" applyAlignment="1" applyProtection="1">
      <alignment vertical="center"/>
    </xf>
    <xf numFmtId="44" fontId="2" fillId="4" borderId="11" xfId="0" applyNumberFormat="1" applyFont="1" applyFill="1" applyBorder="1" applyAlignment="1" applyProtection="1">
      <alignment vertical="center"/>
    </xf>
    <xf numFmtId="0" fontId="17" fillId="4" borderId="8" xfId="0" applyFont="1" applyFill="1" applyBorder="1" applyAlignment="1" applyProtection="1">
      <alignment vertical="center"/>
    </xf>
    <xf numFmtId="44" fontId="17" fillId="4" borderId="10" xfId="0" applyNumberFormat="1" applyFont="1" applyFill="1" applyBorder="1" applyAlignment="1" applyProtection="1">
      <alignment vertical="center"/>
    </xf>
    <xf numFmtId="166" fontId="12" fillId="0" borderId="0" xfId="0" applyNumberFormat="1" applyFont="1" applyAlignment="1" applyProtection="1"/>
    <xf numFmtId="166" fontId="12" fillId="0" borderId="0" xfId="0" applyNumberFormat="1" applyFont="1" applyFill="1" applyAlignment="1" applyProtection="1"/>
    <xf numFmtId="166" fontId="12" fillId="0" borderId="0" xfId="0" applyNumberFormat="1" applyFont="1" applyFill="1" applyAlignment="1" applyProtection="1">
      <alignment horizontal="right"/>
    </xf>
    <xf numFmtId="166" fontId="4" fillId="0" borderId="0" xfId="0" applyNumberFormat="1" applyFont="1" applyAlignment="1" applyProtection="1">
      <alignment horizontal="center" vertical="center" wrapText="1"/>
    </xf>
    <xf numFmtId="166" fontId="2" fillId="3" borderId="4" xfId="0" applyNumberFormat="1" applyFont="1" applyFill="1" applyBorder="1" applyAlignment="1" applyProtection="1">
      <alignment horizontal="center" vertical="center" wrapText="1"/>
    </xf>
    <xf numFmtId="166" fontId="1" fillId="0" borderId="0" xfId="0" applyNumberFormat="1" applyFont="1" applyAlignment="1" applyProtection="1">
      <alignment horizontal="left" wrapText="1"/>
    </xf>
    <xf numFmtId="166" fontId="2" fillId="3" borderId="7" xfId="0" applyNumberFormat="1" applyFont="1" applyFill="1" applyBorder="1" applyAlignment="1" applyProtection="1">
      <alignment horizontal="center" vertical="center" wrapText="1"/>
    </xf>
    <xf numFmtId="44" fontId="2" fillId="3" borderId="1" xfId="0" applyNumberFormat="1" applyFont="1" applyFill="1" applyBorder="1" applyAlignment="1" applyProtection="1">
      <alignment horizontal="center" vertical="center" wrapText="1"/>
    </xf>
    <xf numFmtId="0" fontId="12" fillId="0" borderId="0" xfId="0" applyFont="1" applyAlignment="1" applyProtection="1">
      <alignment horizontal="center" wrapText="1"/>
    </xf>
    <xf numFmtId="0" fontId="12" fillId="0" borderId="0" xfId="0" applyFont="1" applyFill="1" applyAlignment="1" applyProtection="1">
      <alignment horizontal="center" wrapText="1"/>
    </xf>
    <xf numFmtId="0" fontId="7" fillId="2" borderId="0" xfId="0" applyFont="1" applyFill="1" applyAlignment="1" applyProtection="1">
      <alignment horizontal="center" wrapText="1"/>
      <protection locked="0"/>
    </xf>
    <xf numFmtId="44" fontId="1" fillId="4" borderId="9" xfId="0" applyNumberFormat="1" applyFont="1" applyFill="1" applyBorder="1" applyAlignment="1" applyProtection="1">
      <alignment vertical="top" wrapText="1"/>
    </xf>
    <xf numFmtId="0" fontId="2" fillId="4" borderId="13" xfId="0" applyFont="1" applyFill="1" applyBorder="1" applyAlignment="1" applyProtection="1">
      <alignment vertical="top" wrapText="1"/>
    </xf>
    <xf numFmtId="44" fontId="1" fillId="0" borderId="9" xfId="0" applyNumberFormat="1" applyFont="1" applyFill="1" applyBorder="1" applyAlignment="1" applyProtection="1">
      <alignment vertical="top" wrapText="1"/>
    </xf>
    <xf numFmtId="0" fontId="17" fillId="4" borderId="9" xfId="0" applyFont="1" applyFill="1" applyBorder="1" applyAlignment="1" applyProtection="1">
      <alignment vertical="top" wrapText="1"/>
    </xf>
    <xf numFmtId="166" fontId="12" fillId="3" borderId="2" xfId="0" applyNumberFormat="1" applyFont="1" applyFill="1" applyBorder="1" applyAlignment="1" applyProtection="1">
      <alignment horizontal="left"/>
    </xf>
    <xf numFmtId="0" fontId="2" fillId="0" borderId="14" xfId="0" applyFont="1" applyFill="1" applyBorder="1" applyAlignment="1" applyProtection="1">
      <alignment horizontal="left" vertical="center"/>
    </xf>
    <xf numFmtId="0" fontId="2" fillId="0" borderId="16" xfId="0" applyFont="1" applyFill="1" applyBorder="1" applyAlignment="1" applyProtection="1">
      <alignment horizontal="left" vertical="center" wrapText="1"/>
    </xf>
    <xf numFmtId="0" fontId="2" fillId="4" borderId="15" xfId="0" applyFont="1" applyFill="1" applyBorder="1" applyAlignment="1" applyProtection="1">
      <alignment vertical="center"/>
    </xf>
    <xf numFmtId="44" fontId="1" fillId="0" borderId="18" xfId="0" applyNumberFormat="1" applyFont="1" applyFill="1" applyBorder="1" applyAlignment="1" applyProtection="1">
      <alignment vertical="top" wrapText="1"/>
    </xf>
    <xf numFmtId="0" fontId="2" fillId="4" borderId="17" xfId="0" applyFont="1" applyFill="1" applyBorder="1" applyAlignment="1" applyProtection="1">
      <alignment vertical="top" wrapText="1"/>
    </xf>
    <xf numFmtId="0" fontId="2" fillId="0" borderId="16" xfId="0" applyFont="1" applyFill="1" applyBorder="1" applyAlignment="1" applyProtection="1">
      <alignment horizontal="left" vertical="center"/>
    </xf>
    <xf numFmtId="166" fontId="1" fillId="0" borderId="1" xfId="0" applyNumberFormat="1" applyFont="1" applyBorder="1" applyAlignment="1" applyProtection="1">
      <alignment horizontal="center" vertical="center" wrapText="1"/>
    </xf>
    <xf numFmtId="0" fontId="15" fillId="0" borderId="0" xfId="0" applyFont="1" applyBorder="1" applyAlignment="1" applyProtection="1">
      <alignment vertical="center"/>
    </xf>
    <xf numFmtId="166" fontId="2" fillId="0" borderId="0"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top" wrapText="1"/>
    </xf>
    <xf numFmtId="44" fontId="2" fillId="0" borderId="0" xfId="0" applyNumberFormat="1" applyFont="1" applyFill="1" applyBorder="1" applyAlignment="1" applyProtection="1">
      <alignment horizontal="center" vertical="center" wrapText="1"/>
    </xf>
    <xf numFmtId="166" fontId="17" fillId="4" borderId="14" xfId="0" applyNumberFormat="1" applyFont="1" applyFill="1" applyBorder="1" applyAlignment="1" applyProtection="1">
      <alignment vertical="center"/>
    </xf>
    <xf numFmtId="0" fontId="1" fillId="2" borderId="3" xfId="0" applyFont="1" applyFill="1" applyBorder="1" applyAlignment="1" applyProtection="1">
      <alignment horizontal="left" vertical="top" wrapText="1"/>
      <protection locked="0"/>
    </xf>
    <xf numFmtId="0" fontId="1" fillId="5" borderId="1" xfId="0" applyFont="1" applyFill="1" applyBorder="1" applyAlignment="1" applyProtection="1">
      <alignment vertical="center" wrapText="1"/>
    </xf>
    <xf numFmtId="0" fontId="1" fillId="0" borderId="1" xfId="0" applyFont="1" applyBorder="1" applyAlignment="1" applyProtection="1">
      <alignment vertical="top" wrapText="1"/>
    </xf>
    <xf numFmtId="0" fontId="1" fillId="0" borderId="1" xfId="0" applyFont="1" applyBorder="1" applyAlignment="1" applyProtection="1">
      <alignment horizontal="justify" vertical="top" wrapText="1"/>
    </xf>
    <xf numFmtId="0" fontId="21" fillId="0" borderId="1" xfId="0" applyFont="1" applyBorder="1" applyAlignment="1" applyProtection="1">
      <alignment horizontal="justify" vertical="top" wrapText="1"/>
    </xf>
    <xf numFmtId="166" fontId="1" fillId="5" borderId="1" xfId="0" applyNumberFormat="1"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1" fillId="0" borderId="0" xfId="0" applyFont="1" applyAlignment="1" applyProtection="1">
      <alignment wrapText="1"/>
    </xf>
    <xf numFmtId="0" fontId="1" fillId="5" borderId="1" xfId="0" applyFont="1" applyFill="1" applyBorder="1" applyAlignment="1" applyProtection="1">
      <alignment horizontal="center" vertical="center" wrapText="1"/>
    </xf>
    <xf numFmtId="0" fontId="1" fillId="5" borderId="1" xfId="0" applyFont="1" applyFill="1" applyBorder="1" applyAlignment="1" applyProtection="1">
      <alignment horizontal="justify" vertical="center" wrapText="1"/>
    </xf>
    <xf numFmtId="0" fontId="20" fillId="5" borderId="1" xfId="0" applyFont="1" applyFill="1" applyBorder="1" applyAlignment="1" applyProtection="1">
      <alignment vertical="center" wrapText="1"/>
    </xf>
    <xf numFmtId="0" fontId="20" fillId="0" borderId="0" xfId="0" applyFont="1" applyProtection="1"/>
    <xf numFmtId="0" fontId="15" fillId="5" borderId="1" xfId="0" applyFont="1" applyFill="1" applyBorder="1" applyAlignment="1" applyProtection="1">
      <alignment vertical="center" wrapText="1"/>
    </xf>
    <xf numFmtId="0" fontId="8" fillId="4" borderId="14" xfId="0" applyFont="1" applyFill="1" applyBorder="1" applyAlignment="1" applyProtection="1">
      <alignment horizontal="left" vertical="center"/>
    </xf>
    <xf numFmtId="44" fontId="15" fillId="4" borderId="9" xfId="0" applyNumberFormat="1" applyFont="1" applyFill="1" applyBorder="1" applyAlignment="1" applyProtection="1">
      <alignment vertical="top" wrapText="1"/>
    </xf>
    <xf numFmtId="0" fontId="8" fillId="4" borderId="12" xfId="0" applyFont="1" applyFill="1" applyBorder="1" applyAlignment="1" applyProtection="1">
      <alignment vertical="center"/>
    </xf>
    <xf numFmtId="0" fontId="8" fillId="4" borderId="13" xfId="0" applyFont="1" applyFill="1" applyBorder="1" applyAlignment="1" applyProtection="1">
      <alignment vertical="top" wrapText="1"/>
    </xf>
    <xf numFmtId="166" fontId="22" fillId="3" borderId="19" xfId="0" applyNumberFormat="1" applyFont="1" applyFill="1" applyBorder="1" applyAlignment="1" applyProtection="1">
      <alignment horizontal="left"/>
    </xf>
    <xf numFmtId="0" fontId="2" fillId="3" borderId="21" xfId="0" applyFont="1" applyFill="1" applyBorder="1" applyAlignment="1" applyProtection="1">
      <alignment horizontal="left"/>
    </xf>
    <xf numFmtId="0" fontId="2" fillId="3" borderId="22" xfId="0" applyFont="1" applyFill="1" applyBorder="1" applyAlignment="1" applyProtection="1">
      <alignment horizontal="left" wrapText="1"/>
    </xf>
    <xf numFmtId="49" fontId="10" fillId="0" borderId="5" xfId="0" applyNumberFormat="1" applyFont="1" applyBorder="1" applyAlignment="1" applyProtection="1">
      <alignment horizontal="left"/>
      <protection locked="0"/>
    </xf>
    <xf numFmtId="0" fontId="3" fillId="0" borderId="0" xfId="0" applyFont="1" applyFill="1" applyAlignment="1">
      <alignment horizontal="center"/>
    </xf>
    <xf numFmtId="0" fontId="14" fillId="0" borderId="0" xfId="0" applyFont="1" applyAlignment="1" applyProtection="1">
      <alignment horizontal="center"/>
    </xf>
    <xf numFmtId="0" fontId="13" fillId="0" borderId="0" xfId="0" applyFont="1" applyAlignment="1" applyProtection="1">
      <alignment horizontal="center"/>
    </xf>
    <xf numFmtId="0" fontId="19" fillId="0" borderId="0" xfId="0" applyFont="1" applyAlignment="1" applyProtection="1">
      <alignment horizontal="left" wrapText="1"/>
    </xf>
    <xf numFmtId="0" fontId="18" fillId="0" borderId="0" xfId="0" applyFont="1" applyAlignment="1" applyProtection="1">
      <alignment horizontal="left" wrapText="1"/>
    </xf>
    <xf numFmtId="166" fontId="22" fillId="3" borderId="20" xfId="0" applyNumberFormat="1" applyFont="1" applyFill="1" applyBorder="1" applyAlignment="1" applyProtection="1">
      <alignment horizontal="left" wrapText="1"/>
    </xf>
    <xf numFmtId="166" fontId="22" fillId="3" borderId="23" xfId="0" applyNumberFormat="1" applyFont="1" applyFill="1" applyBorder="1" applyAlignment="1" applyProtection="1">
      <alignment horizontal="left" wrapText="1"/>
    </xf>
    <xf numFmtId="166" fontId="22" fillId="3" borderId="24" xfId="0" applyNumberFormat="1" applyFont="1" applyFill="1" applyBorder="1" applyAlignment="1" applyProtection="1">
      <alignment horizontal="left" wrapText="1"/>
    </xf>
    <xf numFmtId="166" fontId="3" fillId="3" borderId="4" xfId="0" applyNumberFormat="1" applyFont="1" applyFill="1" applyBorder="1" applyAlignment="1" applyProtection="1">
      <alignment horizontal="center" vertical="center"/>
    </xf>
    <xf numFmtId="166" fontId="3" fillId="3" borderId="6" xfId="0" applyNumberFormat="1" applyFont="1" applyFill="1" applyBorder="1" applyAlignment="1" applyProtection="1">
      <alignment horizontal="center" vertical="center"/>
    </xf>
    <xf numFmtId="166" fontId="3" fillId="3" borderId="22" xfId="0" applyNumberFormat="1" applyFont="1" applyFill="1" applyBorder="1" applyAlignment="1" applyProtection="1">
      <alignment horizontal="center" vertical="center"/>
    </xf>
    <xf numFmtId="166" fontId="3" fillId="3" borderId="24" xfId="0" applyNumberFormat="1" applyFont="1" applyFill="1" applyBorder="1" applyAlignment="1" applyProtection="1">
      <alignment horizontal="center" vertical="center"/>
    </xf>
    <xf numFmtId="49" fontId="10" fillId="0" borderId="5" xfId="0" applyNumberFormat="1" applyFont="1" applyBorder="1" applyAlignment="1" applyProtection="1">
      <alignment horizontal="left"/>
      <protection locked="0"/>
    </xf>
    <xf numFmtId="164" fontId="10" fillId="0" borderId="5" xfId="0" applyNumberFormat="1" applyFont="1" applyBorder="1" applyAlignment="1" applyProtection="1">
      <alignment horizontal="left"/>
      <protection locked="0"/>
    </xf>
    <xf numFmtId="165" fontId="10" fillId="0" borderId="5" xfId="0" applyNumberFormat="1" applyFont="1" applyBorder="1" applyAlignment="1" applyProtection="1">
      <alignment horizontal="left"/>
      <protection locked="0"/>
    </xf>
    <xf numFmtId="44" fontId="1" fillId="2" borderId="6" xfId="0" applyNumberFormat="1" applyFont="1" applyFill="1" applyBorder="1" applyAlignment="1" applyProtection="1">
      <alignment vertical="center"/>
    </xf>
    <xf numFmtId="0" fontId="1" fillId="2" borderId="2" xfId="0" applyFont="1" applyFill="1" applyBorder="1" applyAlignment="1" applyProtection="1">
      <alignment horizontal="left" vertical="center" wrapText="1"/>
    </xf>
    <xf numFmtId="0" fontId="1" fillId="2" borderId="3" xfId="0" applyFont="1" applyFill="1" applyBorder="1" applyAlignment="1" applyProtection="1">
      <alignment horizontal="left" vertical="center" wrapText="1"/>
    </xf>
    <xf numFmtId="0" fontId="3" fillId="0" borderId="0" xfId="0" applyFont="1" applyAlignment="1" applyProtection="1">
      <alignment horizontal="center"/>
    </xf>
    <xf numFmtId="0" fontId="3" fillId="0" borderId="0" xfId="0" applyFont="1" applyFill="1" applyAlignment="1" applyProtection="1">
      <alignment horizontal="center"/>
    </xf>
    <xf numFmtId="0" fontId="3" fillId="0" borderId="0" xfId="0" applyFont="1" applyAlignment="1" applyProtection="1">
      <alignment horizontal="center"/>
    </xf>
    <xf numFmtId="0" fontId="12" fillId="0" borderId="0" xfId="0" applyFont="1" applyFill="1" applyAlignment="1" applyProtection="1">
      <alignment horizontal="left" wrapText="1"/>
    </xf>
    <xf numFmtId="0" fontId="3" fillId="0" borderId="0" xfId="0" applyFont="1" applyAlignment="1" applyProtection="1">
      <alignment horizontal="left" indent="5"/>
    </xf>
    <xf numFmtId="0" fontId="10" fillId="0" borderId="0" xfId="0" applyFont="1" applyProtection="1"/>
    <xf numFmtId="0" fontId="3" fillId="0" borderId="0" xfId="0" applyFont="1" applyAlignment="1" applyProtection="1">
      <alignment horizontal="left" wrapText="1"/>
    </xf>
    <xf numFmtId="0" fontId="10" fillId="0" borderId="0" xfId="0" applyFont="1" applyAlignment="1" applyProtection="1">
      <alignment horizontal="left"/>
    </xf>
    <xf numFmtId="0" fontId="10" fillId="0" borderId="0" xfId="0" applyFont="1" applyAlignment="1" applyProtection="1">
      <alignment horizontal="left" wrapText="1"/>
    </xf>
    <xf numFmtId="0" fontId="10" fillId="0" borderId="0" xfId="0" applyFont="1" applyAlignment="1" applyProtection="1">
      <alignment horizontal="left" indent="5"/>
    </xf>
    <xf numFmtId="0" fontId="10" fillId="0" borderId="0" xfId="0" applyFont="1" applyAlignment="1" applyProtection="1">
      <alignment horizontal="justify"/>
    </xf>
    <xf numFmtId="0" fontId="3" fillId="0" borderId="5" xfId="0" applyFont="1" applyBorder="1" applyAlignment="1" applyProtection="1">
      <alignment horizontal="left"/>
    </xf>
    <xf numFmtId="0" fontId="10" fillId="0" borderId="5" xfId="0" applyFont="1" applyBorder="1" applyProtection="1"/>
    <xf numFmtId="0" fontId="3" fillId="0" borderId="5" xfId="0" applyFont="1" applyBorder="1" applyAlignment="1" applyProtection="1">
      <alignment horizontal="justify"/>
    </xf>
    <xf numFmtId="0" fontId="3" fillId="0" borderId="0" xfId="0" applyFont="1" applyAlignment="1" applyProtection="1">
      <alignment horizontal="justify"/>
    </xf>
    <xf numFmtId="49" fontId="3" fillId="0" borderId="5" xfId="0" applyNumberFormat="1" applyFont="1" applyBorder="1" applyAlignment="1" applyProtection="1">
      <alignment horizontal="left"/>
    </xf>
    <xf numFmtId="0" fontId="3" fillId="0" borderId="5" xfId="0" applyFont="1" applyBorder="1" applyAlignment="1" applyProtection="1">
      <alignment horizontal="center"/>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12"/>
  <sheetViews>
    <sheetView showGridLines="0" tabSelected="1" showRuler="0" zoomScaleNormal="100" workbookViewId="0">
      <selection activeCell="K24" sqref="A1:K24"/>
    </sheetView>
  </sheetViews>
  <sheetFormatPr defaultRowHeight="15" x14ac:dyDescent="0.25"/>
  <sheetData>
    <row r="1" spans="1:9" x14ac:dyDescent="0.25">
      <c r="A1" s="95" t="s">
        <v>0</v>
      </c>
      <c r="B1" s="95"/>
      <c r="C1" s="95"/>
      <c r="D1" s="95"/>
      <c r="E1" s="95"/>
      <c r="F1" s="95"/>
      <c r="G1" s="95"/>
      <c r="H1" s="95"/>
      <c r="I1" s="95"/>
    </row>
    <row r="2" spans="1:9" x14ac:dyDescent="0.25">
      <c r="A2" s="95" t="s">
        <v>97</v>
      </c>
      <c r="B2" s="95"/>
      <c r="C2" s="95"/>
      <c r="D2" s="95"/>
      <c r="E2" s="95"/>
      <c r="F2" s="95"/>
      <c r="G2" s="95"/>
      <c r="H2" s="95"/>
      <c r="I2" s="95"/>
    </row>
    <row r="3" spans="1:9" x14ac:dyDescent="0.25">
      <c r="A3" s="1"/>
      <c r="B3" s="1"/>
      <c r="C3" s="1"/>
      <c r="D3" s="1"/>
      <c r="E3" s="1"/>
      <c r="F3" s="1"/>
      <c r="G3" s="1"/>
      <c r="H3" s="1"/>
      <c r="I3" s="1"/>
    </row>
    <row r="4" spans="1:9" s="19" customFormat="1" x14ac:dyDescent="0.25">
      <c r="A4" s="18" t="s">
        <v>20</v>
      </c>
      <c r="B4" s="18"/>
      <c r="C4" s="18"/>
      <c r="D4" s="18"/>
      <c r="E4" s="18"/>
      <c r="F4" s="18"/>
      <c r="G4" s="18"/>
      <c r="H4" s="18"/>
      <c r="I4" s="18"/>
    </row>
    <row r="5" spans="1:9" x14ac:dyDescent="0.25">
      <c r="A5" s="1" t="s">
        <v>1</v>
      </c>
      <c r="B5" s="1"/>
      <c r="C5" s="1"/>
      <c r="D5" s="1"/>
      <c r="E5" s="1"/>
      <c r="F5" s="1"/>
      <c r="G5" s="1"/>
      <c r="H5" s="1"/>
      <c r="I5" s="1"/>
    </row>
    <row r="6" spans="1:9" x14ac:dyDescent="0.25">
      <c r="A6" s="1" t="s">
        <v>2</v>
      </c>
      <c r="B6" s="1"/>
      <c r="C6" s="1"/>
      <c r="D6" s="1"/>
      <c r="E6" s="1"/>
      <c r="F6" s="1"/>
      <c r="G6" s="1"/>
      <c r="H6" s="1"/>
      <c r="I6" s="1"/>
    </row>
    <row r="7" spans="1:9" x14ac:dyDescent="0.25">
      <c r="A7" s="1" t="s">
        <v>3</v>
      </c>
      <c r="B7" s="1"/>
      <c r="C7" s="1"/>
      <c r="D7" s="1"/>
      <c r="E7" s="1"/>
      <c r="F7" s="1"/>
      <c r="G7" s="1"/>
      <c r="H7" s="1"/>
      <c r="I7" s="1"/>
    </row>
    <row r="8" spans="1:9" s="17" customFormat="1" x14ac:dyDescent="0.25">
      <c r="A8" s="2" t="s">
        <v>31</v>
      </c>
      <c r="B8" s="15"/>
      <c r="C8" s="15"/>
      <c r="D8" s="15"/>
      <c r="E8" s="15"/>
      <c r="F8" s="15"/>
      <c r="G8" s="16"/>
      <c r="H8" s="16"/>
      <c r="I8" s="16"/>
    </row>
    <row r="9" spans="1:9" s="17" customFormat="1" x14ac:dyDescent="0.25">
      <c r="A9" s="2" t="s">
        <v>32</v>
      </c>
      <c r="B9" s="15"/>
      <c r="C9" s="15"/>
      <c r="D9" s="15"/>
      <c r="E9" s="15"/>
      <c r="F9" s="15"/>
      <c r="G9" s="16"/>
      <c r="H9" s="16"/>
      <c r="I9" s="16"/>
    </row>
    <row r="10" spans="1:9" x14ac:dyDescent="0.25">
      <c r="A10" s="1" t="s">
        <v>33</v>
      </c>
      <c r="B10" s="1"/>
      <c r="C10" s="1"/>
      <c r="D10" s="1"/>
      <c r="E10" s="1"/>
      <c r="F10" s="1"/>
      <c r="G10" s="1"/>
      <c r="H10" s="1"/>
      <c r="I10" s="1"/>
    </row>
    <row r="11" spans="1:9" x14ac:dyDescent="0.25">
      <c r="A11" s="1"/>
      <c r="B11" s="1"/>
      <c r="C11" s="1"/>
      <c r="D11" s="1"/>
      <c r="E11" s="1"/>
      <c r="F11" s="1"/>
      <c r="G11" s="1"/>
      <c r="H11" s="1"/>
      <c r="I11" s="1"/>
    </row>
    <row r="12" spans="1:9" x14ac:dyDescent="0.25">
      <c r="A12" s="1" t="s">
        <v>4</v>
      </c>
      <c r="B12" s="1"/>
      <c r="C12" s="1"/>
      <c r="D12" s="1"/>
      <c r="E12" s="1"/>
      <c r="F12" s="1"/>
      <c r="G12" s="1"/>
      <c r="H12" s="1"/>
      <c r="I12" s="1"/>
    </row>
  </sheetData>
  <sheetProtection algorithmName="SHA-512" hashValue="yeyBA/fgUMVG0ybrkgjJVkkNOEldUWvhRrPoCCBkq6AAVYnxFhlnVJBVzZbS9lC67/++txAqluD1jiJKN1tTKA==" saltValue="1wdO2d+nKhz/m6QwXipEAQ==" spinCount="100000" sheet="1" selectLockedCells="1" selectUnlockedCells="1"/>
  <mergeCells count="2">
    <mergeCell ref="A1:I1"/>
    <mergeCell ref="A2:I2"/>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85"/>
  <sheetViews>
    <sheetView showGridLines="0" zoomScale="82" zoomScaleNormal="82" zoomScalePageLayoutView="86" workbookViewId="0">
      <selection activeCell="C3" sqref="C3"/>
    </sheetView>
  </sheetViews>
  <sheetFormatPr defaultRowHeight="12.75" x14ac:dyDescent="0.2"/>
  <cols>
    <col min="1" max="1" width="9" style="48" customWidth="1"/>
    <col min="2" max="2" width="66.85546875" style="10" customWidth="1"/>
    <col min="3" max="3" width="52.85546875" style="10" customWidth="1"/>
    <col min="4" max="8" width="14.42578125" style="9" customWidth="1"/>
    <col min="9" max="16384" width="9.140625" style="24"/>
  </cols>
  <sheetData>
    <row r="1" spans="1:9" ht="15" x14ac:dyDescent="0.25">
      <c r="A1" s="43"/>
      <c r="B1" s="37"/>
      <c r="C1" s="51" t="s">
        <v>0</v>
      </c>
      <c r="D1" s="37"/>
      <c r="E1" s="37"/>
      <c r="F1" s="37"/>
      <c r="G1" s="37"/>
      <c r="H1" s="37"/>
      <c r="I1" s="23"/>
    </row>
    <row r="2" spans="1:9" ht="15" x14ac:dyDescent="0.25">
      <c r="A2" s="44"/>
      <c r="B2" s="36"/>
      <c r="C2" s="52" t="s">
        <v>103</v>
      </c>
      <c r="D2" s="36"/>
      <c r="E2" s="36"/>
      <c r="F2" s="36"/>
      <c r="G2" s="36"/>
      <c r="H2" s="36"/>
      <c r="I2" s="25"/>
    </row>
    <row r="3" spans="1:9" ht="15" x14ac:dyDescent="0.25">
      <c r="A3" s="45"/>
      <c r="B3" s="45" t="s">
        <v>22</v>
      </c>
      <c r="C3" s="53" t="s">
        <v>21</v>
      </c>
      <c r="D3" s="35"/>
      <c r="E3" s="35"/>
      <c r="F3" s="35"/>
      <c r="G3" s="35"/>
      <c r="H3" s="35"/>
      <c r="I3" s="26"/>
    </row>
    <row r="4" spans="1:9" x14ac:dyDescent="0.2">
      <c r="A4" s="96" t="s">
        <v>5</v>
      </c>
      <c r="B4" s="96"/>
      <c r="C4" s="97"/>
      <c r="D4" s="97"/>
      <c r="E4" s="97"/>
      <c r="F4" s="97"/>
      <c r="G4" s="97"/>
      <c r="H4" s="97"/>
      <c r="I4" s="27"/>
    </row>
    <row r="5" spans="1:9" s="29" customFormat="1" ht="155.25" customHeight="1" x14ac:dyDescent="0.2">
      <c r="A5" s="98" t="s">
        <v>94</v>
      </c>
      <c r="B5" s="99"/>
      <c r="C5" s="99"/>
      <c r="D5" s="99"/>
      <c r="E5" s="99"/>
      <c r="F5" s="99"/>
      <c r="G5" s="99"/>
      <c r="H5" s="99"/>
      <c r="I5" s="28"/>
    </row>
    <row r="6" spans="1:9" ht="5.25" customHeight="1" x14ac:dyDescent="0.2">
      <c r="A6" s="46"/>
      <c r="B6" s="11"/>
      <c r="C6" s="11"/>
      <c r="D6" s="8"/>
      <c r="E6" s="8"/>
      <c r="F6" s="8"/>
      <c r="G6" s="8"/>
      <c r="H6" s="8"/>
      <c r="I6" s="30"/>
    </row>
    <row r="7" spans="1:9" x14ac:dyDescent="0.2">
      <c r="A7" s="91" t="s">
        <v>55</v>
      </c>
      <c r="B7" s="92"/>
      <c r="C7" s="93"/>
      <c r="D7" s="103">
        <v>2023</v>
      </c>
      <c r="E7" s="103">
        <f>+D7+1</f>
        <v>2024</v>
      </c>
      <c r="F7" s="103">
        <f t="shared" ref="F7:H7" si="0">+E7+1</f>
        <v>2025</v>
      </c>
      <c r="G7" s="103">
        <f t="shared" si="0"/>
        <v>2026</v>
      </c>
      <c r="H7" s="103">
        <f t="shared" si="0"/>
        <v>2027</v>
      </c>
    </row>
    <row r="8" spans="1:9" ht="27.75" customHeight="1" x14ac:dyDescent="0.2">
      <c r="A8" s="100" t="s">
        <v>86</v>
      </c>
      <c r="B8" s="101"/>
      <c r="C8" s="102"/>
      <c r="D8" s="104"/>
      <c r="E8" s="104"/>
      <c r="F8" s="104"/>
      <c r="G8" s="104"/>
      <c r="H8" s="104"/>
    </row>
    <row r="9" spans="1:9" ht="25.5" x14ac:dyDescent="0.2">
      <c r="A9" s="49" t="s">
        <v>23</v>
      </c>
      <c r="B9" s="78" t="s">
        <v>19</v>
      </c>
      <c r="C9" s="79" t="s">
        <v>28</v>
      </c>
      <c r="D9" s="50" t="s">
        <v>91</v>
      </c>
      <c r="E9" s="50" t="s">
        <v>91</v>
      </c>
      <c r="F9" s="50" t="s">
        <v>91</v>
      </c>
      <c r="G9" s="50" t="s">
        <v>91</v>
      </c>
      <c r="H9" s="50" t="s">
        <v>91</v>
      </c>
    </row>
    <row r="10" spans="1:9" ht="114.75" x14ac:dyDescent="0.2">
      <c r="A10" s="77">
        <v>1</v>
      </c>
      <c r="B10" s="81" t="s">
        <v>101</v>
      </c>
      <c r="C10" s="80" t="s">
        <v>81</v>
      </c>
      <c r="D10" s="13">
        <v>0</v>
      </c>
      <c r="E10" s="13">
        <v>0</v>
      </c>
      <c r="F10" s="13">
        <v>0</v>
      </c>
      <c r="G10" s="13">
        <v>0</v>
      </c>
      <c r="H10" s="13">
        <v>0</v>
      </c>
    </row>
    <row r="11" spans="1:9" ht="121.5" customHeight="1" x14ac:dyDescent="0.2">
      <c r="A11" s="77">
        <v>1</v>
      </c>
      <c r="B11" s="73" t="s">
        <v>95</v>
      </c>
      <c r="C11" s="80" t="s">
        <v>81</v>
      </c>
      <c r="D11" s="13">
        <v>0</v>
      </c>
      <c r="E11" s="13">
        <v>0</v>
      </c>
      <c r="F11" s="13">
        <v>0</v>
      </c>
      <c r="G11" s="13">
        <v>0</v>
      </c>
      <c r="H11" s="13">
        <v>0</v>
      </c>
    </row>
    <row r="12" spans="1:9" ht="51" x14ac:dyDescent="0.2">
      <c r="A12" s="77">
        <v>2</v>
      </c>
      <c r="B12" s="73" t="s">
        <v>80</v>
      </c>
      <c r="C12" s="34"/>
      <c r="D12" s="13">
        <v>0</v>
      </c>
      <c r="E12" s="13">
        <v>0</v>
      </c>
      <c r="F12" s="13">
        <v>0</v>
      </c>
      <c r="G12" s="13">
        <v>0</v>
      </c>
      <c r="H12" s="13">
        <v>0</v>
      </c>
    </row>
    <row r="13" spans="1:9" ht="25.5" x14ac:dyDescent="0.2">
      <c r="A13" s="77">
        <v>2</v>
      </c>
      <c r="B13" s="73" t="s">
        <v>38</v>
      </c>
      <c r="C13" s="34"/>
      <c r="D13" s="13">
        <v>0</v>
      </c>
      <c r="E13" s="13">
        <v>0</v>
      </c>
      <c r="F13" s="13">
        <v>0</v>
      </c>
      <c r="G13" s="13">
        <v>0</v>
      </c>
      <c r="H13" s="13">
        <v>0</v>
      </c>
    </row>
    <row r="14" spans="1:9" x14ac:dyDescent="0.2">
      <c r="A14" s="77">
        <v>4</v>
      </c>
      <c r="B14" s="73" t="s">
        <v>39</v>
      </c>
      <c r="C14" s="34"/>
      <c r="D14" s="13">
        <v>0</v>
      </c>
      <c r="E14" s="13">
        <v>0</v>
      </c>
      <c r="F14" s="13">
        <v>0</v>
      </c>
      <c r="G14" s="13">
        <v>0</v>
      </c>
      <c r="H14" s="13">
        <v>0</v>
      </c>
    </row>
    <row r="15" spans="1:9" x14ac:dyDescent="0.2">
      <c r="A15" s="82">
        <v>10</v>
      </c>
      <c r="B15" s="73" t="s">
        <v>40</v>
      </c>
      <c r="C15" s="72"/>
      <c r="D15" s="13">
        <v>0</v>
      </c>
      <c r="E15" s="13">
        <v>0</v>
      </c>
      <c r="F15" s="13">
        <v>0</v>
      </c>
      <c r="G15" s="13">
        <v>0</v>
      </c>
      <c r="H15" s="13">
        <v>0</v>
      </c>
    </row>
    <row r="16" spans="1:9" x14ac:dyDescent="0.2">
      <c r="A16" s="82">
        <v>24</v>
      </c>
      <c r="B16" s="73" t="s">
        <v>41</v>
      </c>
      <c r="C16" s="72"/>
      <c r="D16" s="13">
        <v>0</v>
      </c>
      <c r="E16" s="13">
        <v>0</v>
      </c>
      <c r="F16" s="13">
        <v>0</v>
      </c>
      <c r="G16" s="13">
        <v>0</v>
      </c>
      <c r="H16" s="13">
        <v>0</v>
      </c>
    </row>
    <row r="17" spans="1:8" x14ac:dyDescent="0.2">
      <c r="A17" s="82">
        <v>7</v>
      </c>
      <c r="B17" s="73" t="s">
        <v>42</v>
      </c>
      <c r="C17" s="72"/>
      <c r="D17" s="13">
        <v>0</v>
      </c>
      <c r="E17" s="13">
        <v>0</v>
      </c>
      <c r="F17" s="13">
        <v>0</v>
      </c>
      <c r="G17" s="13">
        <v>0</v>
      </c>
      <c r="H17" s="13">
        <v>0</v>
      </c>
    </row>
    <row r="18" spans="1:8" x14ac:dyDescent="0.2">
      <c r="A18" s="82">
        <v>5</v>
      </c>
      <c r="B18" s="73" t="s">
        <v>43</v>
      </c>
      <c r="C18" s="72"/>
      <c r="D18" s="13">
        <v>0</v>
      </c>
      <c r="E18" s="13">
        <v>0</v>
      </c>
      <c r="F18" s="13">
        <v>0</v>
      </c>
      <c r="G18" s="13">
        <v>0</v>
      </c>
      <c r="H18" s="13">
        <v>0</v>
      </c>
    </row>
    <row r="19" spans="1:8" x14ac:dyDescent="0.2">
      <c r="A19" s="82">
        <v>2</v>
      </c>
      <c r="B19" s="73" t="s">
        <v>44</v>
      </c>
      <c r="C19" s="72"/>
      <c r="D19" s="13">
        <v>0</v>
      </c>
      <c r="E19" s="13">
        <v>0</v>
      </c>
      <c r="F19" s="13">
        <v>0</v>
      </c>
      <c r="G19" s="13">
        <v>0</v>
      </c>
      <c r="H19" s="13">
        <v>0</v>
      </c>
    </row>
    <row r="20" spans="1:8" x14ac:dyDescent="0.2">
      <c r="A20" s="82">
        <v>1</v>
      </c>
      <c r="B20" s="86" t="s">
        <v>45</v>
      </c>
      <c r="C20" s="72"/>
      <c r="D20" s="13">
        <v>0</v>
      </c>
      <c r="E20" s="13">
        <v>0</v>
      </c>
      <c r="F20" s="13">
        <v>0</v>
      </c>
      <c r="G20" s="13">
        <v>0</v>
      </c>
      <c r="H20" s="13">
        <v>0</v>
      </c>
    </row>
    <row r="21" spans="1:8" x14ac:dyDescent="0.2">
      <c r="A21" s="82">
        <v>1</v>
      </c>
      <c r="B21" s="73" t="s">
        <v>46</v>
      </c>
      <c r="C21" s="72"/>
      <c r="D21" s="13">
        <v>0</v>
      </c>
      <c r="E21" s="13">
        <v>0</v>
      </c>
      <c r="F21" s="13">
        <v>0</v>
      </c>
      <c r="G21" s="13">
        <v>0</v>
      </c>
      <c r="H21" s="13">
        <v>0</v>
      </c>
    </row>
    <row r="22" spans="1:8" x14ac:dyDescent="0.2">
      <c r="A22" s="82">
        <v>1</v>
      </c>
      <c r="B22" s="73" t="s">
        <v>47</v>
      </c>
      <c r="C22" s="72"/>
      <c r="D22" s="13">
        <v>0</v>
      </c>
      <c r="E22" s="13">
        <v>0</v>
      </c>
      <c r="F22" s="13">
        <v>0</v>
      </c>
      <c r="G22" s="13">
        <v>0</v>
      </c>
      <c r="H22" s="13">
        <v>0</v>
      </c>
    </row>
    <row r="23" spans="1:8" ht="25.5" x14ac:dyDescent="0.2">
      <c r="A23" s="82" t="s">
        <v>48</v>
      </c>
      <c r="B23" s="83" t="s">
        <v>49</v>
      </c>
      <c r="C23" s="72"/>
      <c r="D23" s="13">
        <v>0</v>
      </c>
      <c r="E23" s="13">
        <v>0</v>
      </c>
      <c r="F23" s="13">
        <v>0</v>
      </c>
      <c r="G23" s="13">
        <v>0</v>
      </c>
      <c r="H23" s="13">
        <v>0</v>
      </c>
    </row>
    <row r="24" spans="1:8" ht="25.5" x14ac:dyDescent="0.2">
      <c r="A24" s="82">
        <v>1</v>
      </c>
      <c r="B24" s="73" t="s">
        <v>50</v>
      </c>
      <c r="C24" s="72"/>
      <c r="D24" s="13">
        <v>0</v>
      </c>
      <c r="E24" s="13">
        <v>0</v>
      </c>
      <c r="F24" s="13">
        <v>0</v>
      </c>
      <c r="G24" s="13">
        <v>0</v>
      </c>
      <c r="H24" s="13">
        <v>0</v>
      </c>
    </row>
    <row r="25" spans="1:8" ht="38.25" x14ac:dyDescent="0.2">
      <c r="A25" s="82">
        <v>1</v>
      </c>
      <c r="B25" s="73" t="s">
        <v>51</v>
      </c>
      <c r="C25" s="72"/>
      <c r="D25" s="13">
        <v>0</v>
      </c>
      <c r="E25" s="13">
        <v>0</v>
      </c>
      <c r="F25" s="13">
        <v>0</v>
      </c>
      <c r="G25" s="13">
        <v>0</v>
      </c>
      <c r="H25" s="13">
        <v>0</v>
      </c>
    </row>
    <row r="26" spans="1:8" ht="25.5" x14ac:dyDescent="0.2">
      <c r="A26" s="82">
        <v>1</v>
      </c>
      <c r="B26" s="84" t="s">
        <v>52</v>
      </c>
      <c r="C26" s="72"/>
      <c r="D26" s="13">
        <v>0</v>
      </c>
      <c r="E26" s="13">
        <v>0</v>
      </c>
      <c r="F26" s="13">
        <v>0</v>
      </c>
      <c r="G26" s="13">
        <v>0</v>
      </c>
      <c r="H26" s="13">
        <v>0</v>
      </c>
    </row>
    <row r="27" spans="1:8" ht="25.5" x14ac:dyDescent="0.2">
      <c r="A27" s="82">
        <v>16</v>
      </c>
      <c r="B27" s="73" t="s">
        <v>53</v>
      </c>
      <c r="C27" s="72"/>
      <c r="D27" s="13">
        <v>0</v>
      </c>
      <c r="E27" s="13">
        <v>0</v>
      </c>
      <c r="F27" s="13">
        <v>0</v>
      </c>
      <c r="G27" s="13">
        <v>0</v>
      </c>
      <c r="H27" s="13">
        <v>0</v>
      </c>
    </row>
    <row r="28" spans="1:8" ht="26.25" thickBot="1" x14ac:dyDescent="0.25">
      <c r="A28" s="82">
        <v>2</v>
      </c>
      <c r="B28" s="73" t="s">
        <v>54</v>
      </c>
      <c r="C28" s="72"/>
      <c r="D28" s="13">
        <v>0</v>
      </c>
      <c r="E28" s="13">
        <v>0</v>
      </c>
      <c r="F28" s="13">
        <v>0</v>
      </c>
      <c r="G28" s="13">
        <v>0</v>
      </c>
      <c r="H28" s="13">
        <v>0</v>
      </c>
    </row>
    <row r="29" spans="1:8" ht="13.5" thickBot="1" x14ac:dyDescent="0.25">
      <c r="A29" s="21" t="s">
        <v>34</v>
      </c>
      <c r="B29" s="21"/>
      <c r="C29" s="54"/>
      <c r="D29" s="38">
        <f>SUM(D10:D28)</f>
        <v>0</v>
      </c>
      <c r="E29" s="38">
        <f>SUM(E10:E28)</f>
        <v>0</v>
      </c>
      <c r="F29" s="38">
        <f>SUM(F10:F28)</f>
        <v>0</v>
      </c>
      <c r="G29" s="38">
        <f>SUM(G10:G28)</f>
        <v>0</v>
      </c>
      <c r="H29" s="38">
        <f>SUM(H10:H28)</f>
        <v>0</v>
      </c>
    </row>
    <row r="30" spans="1:8" ht="14.25" thickTop="1" thickBot="1" x14ac:dyDescent="0.25">
      <c r="A30" s="39" t="s">
        <v>35</v>
      </c>
      <c r="B30" s="39"/>
      <c r="C30" s="55"/>
      <c r="D30" s="40"/>
      <c r="E30" s="40"/>
      <c r="F30" s="40"/>
      <c r="G30" s="40"/>
      <c r="H30" s="40">
        <f>SUM(D29:H29)</f>
        <v>0</v>
      </c>
    </row>
    <row r="31" spans="1:8" ht="13.5" thickTop="1" x14ac:dyDescent="0.2"/>
    <row r="32" spans="1:8" x14ac:dyDescent="0.2">
      <c r="A32" s="91" t="s">
        <v>98</v>
      </c>
      <c r="B32" s="92"/>
      <c r="C32" s="93"/>
      <c r="D32" s="103">
        <v>2023</v>
      </c>
      <c r="E32" s="103">
        <f>+D32+1</f>
        <v>2024</v>
      </c>
      <c r="F32" s="103">
        <f t="shared" ref="F32" si="1">+E32+1</f>
        <v>2025</v>
      </c>
      <c r="G32" s="103">
        <f t="shared" ref="G32" si="2">+F32+1</f>
        <v>2026</v>
      </c>
      <c r="H32" s="103">
        <f t="shared" ref="H32" si="3">+G32+1</f>
        <v>2027</v>
      </c>
    </row>
    <row r="33" spans="1:8" ht="27.75" customHeight="1" x14ac:dyDescent="0.2">
      <c r="A33" s="100" t="s">
        <v>86</v>
      </c>
      <c r="B33" s="101"/>
      <c r="C33" s="102"/>
      <c r="D33" s="104"/>
      <c r="E33" s="104"/>
      <c r="F33" s="104"/>
      <c r="G33" s="104"/>
      <c r="H33" s="104"/>
    </row>
    <row r="34" spans="1:8" ht="25.5" x14ac:dyDescent="0.2">
      <c r="A34" s="49" t="s">
        <v>23</v>
      </c>
      <c r="B34" s="32" t="s">
        <v>19</v>
      </c>
      <c r="C34" s="79" t="s">
        <v>28</v>
      </c>
      <c r="D34" s="50" t="s">
        <v>91</v>
      </c>
      <c r="E34" s="50" t="s">
        <v>91</v>
      </c>
      <c r="F34" s="50" t="s">
        <v>91</v>
      </c>
      <c r="G34" s="50" t="s">
        <v>91</v>
      </c>
      <c r="H34" s="50" t="s">
        <v>91</v>
      </c>
    </row>
    <row r="35" spans="1:8" x14ac:dyDescent="0.2">
      <c r="A35" s="82">
        <v>1</v>
      </c>
      <c r="B35" s="73" t="s">
        <v>56</v>
      </c>
      <c r="C35" s="72"/>
      <c r="D35" s="13">
        <v>0</v>
      </c>
      <c r="E35" s="13">
        <v>0</v>
      </c>
      <c r="F35" s="13">
        <v>0</v>
      </c>
      <c r="G35" s="13">
        <v>0</v>
      </c>
      <c r="H35" s="13">
        <v>0</v>
      </c>
    </row>
    <row r="36" spans="1:8" x14ac:dyDescent="0.2">
      <c r="A36" s="82">
        <v>8</v>
      </c>
      <c r="B36" s="73" t="s">
        <v>57</v>
      </c>
      <c r="C36" s="72"/>
      <c r="D36" s="13">
        <v>0</v>
      </c>
      <c r="E36" s="13">
        <v>0</v>
      </c>
      <c r="F36" s="13">
        <v>0</v>
      </c>
      <c r="G36" s="13">
        <v>0</v>
      </c>
      <c r="H36" s="13">
        <v>0</v>
      </c>
    </row>
    <row r="37" spans="1:8" x14ac:dyDescent="0.2">
      <c r="A37" s="82">
        <v>6</v>
      </c>
      <c r="B37" s="73" t="s">
        <v>58</v>
      </c>
      <c r="C37" s="72"/>
      <c r="D37" s="13">
        <v>0</v>
      </c>
      <c r="E37" s="13">
        <v>0</v>
      </c>
      <c r="F37" s="13">
        <v>0</v>
      </c>
      <c r="G37" s="13">
        <v>0</v>
      </c>
      <c r="H37" s="13">
        <v>0</v>
      </c>
    </row>
    <row r="38" spans="1:8" x14ac:dyDescent="0.2">
      <c r="A38" s="82">
        <v>10</v>
      </c>
      <c r="B38" s="73" t="s">
        <v>59</v>
      </c>
      <c r="C38" s="72"/>
      <c r="D38" s="13">
        <v>0</v>
      </c>
      <c r="E38" s="13">
        <v>0</v>
      </c>
      <c r="F38" s="13">
        <v>0</v>
      </c>
      <c r="G38" s="13">
        <v>0</v>
      </c>
      <c r="H38" s="13">
        <v>0</v>
      </c>
    </row>
    <row r="39" spans="1:8" x14ac:dyDescent="0.2">
      <c r="A39" s="82">
        <v>42</v>
      </c>
      <c r="B39" s="73" t="s">
        <v>60</v>
      </c>
      <c r="C39" s="72"/>
      <c r="D39" s="13">
        <v>0</v>
      </c>
      <c r="E39" s="13">
        <v>0</v>
      </c>
      <c r="F39" s="13">
        <v>0</v>
      </c>
      <c r="G39" s="13">
        <v>0</v>
      </c>
      <c r="H39" s="13">
        <v>0</v>
      </c>
    </row>
    <row r="40" spans="1:8" x14ac:dyDescent="0.2">
      <c r="A40" s="82">
        <v>14</v>
      </c>
      <c r="B40" s="73" t="s">
        <v>61</v>
      </c>
      <c r="C40" s="72"/>
      <c r="D40" s="13">
        <v>0</v>
      </c>
      <c r="E40" s="13">
        <v>0</v>
      </c>
      <c r="F40" s="13">
        <v>0</v>
      </c>
      <c r="G40" s="13">
        <v>0</v>
      </c>
      <c r="H40" s="13">
        <v>0</v>
      </c>
    </row>
    <row r="41" spans="1:8" x14ac:dyDescent="0.2">
      <c r="A41" s="82">
        <v>1</v>
      </c>
      <c r="B41" s="73" t="s">
        <v>62</v>
      </c>
      <c r="C41" s="72"/>
      <c r="D41" s="13">
        <v>0</v>
      </c>
      <c r="E41" s="13">
        <v>0</v>
      </c>
      <c r="F41" s="13">
        <v>0</v>
      </c>
      <c r="G41" s="13">
        <v>0</v>
      </c>
      <c r="H41" s="13">
        <v>0</v>
      </c>
    </row>
    <row r="42" spans="1:8" x14ac:dyDescent="0.2">
      <c r="A42" s="82">
        <v>4</v>
      </c>
      <c r="B42" s="73" t="s">
        <v>63</v>
      </c>
      <c r="C42" s="72"/>
      <c r="D42" s="13">
        <v>0</v>
      </c>
      <c r="E42" s="13">
        <v>0</v>
      </c>
      <c r="F42" s="13">
        <v>0</v>
      </c>
      <c r="G42" s="13">
        <v>0</v>
      </c>
      <c r="H42" s="13">
        <v>0</v>
      </c>
    </row>
    <row r="43" spans="1:8" x14ac:dyDescent="0.2">
      <c r="A43" s="82">
        <v>1</v>
      </c>
      <c r="B43" s="73" t="s">
        <v>64</v>
      </c>
      <c r="C43" s="72"/>
      <c r="D43" s="13">
        <v>0</v>
      </c>
      <c r="E43" s="13">
        <v>0</v>
      </c>
      <c r="F43" s="13">
        <v>0</v>
      </c>
      <c r="G43" s="13">
        <v>0</v>
      </c>
      <c r="H43" s="13">
        <v>0</v>
      </c>
    </row>
    <row r="44" spans="1:8" ht="13.5" thickBot="1" x14ac:dyDescent="0.25">
      <c r="A44" s="82">
        <v>6</v>
      </c>
      <c r="B44" s="73" t="s">
        <v>65</v>
      </c>
      <c r="C44" s="72"/>
      <c r="D44" s="13">
        <v>0</v>
      </c>
      <c r="E44" s="13">
        <v>0</v>
      </c>
      <c r="F44" s="13">
        <v>0</v>
      </c>
      <c r="G44" s="13">
        <v>0</v>
      </c>
      <c r="H44" s="13">
        <v>0</v>
      </c>
    </row>
    <row r="45" spans="1:8" ht="13.5" thickBot="1" x14ac:dyDescent="0.25">
      <c r="A45" s="87" t="s">
        <v>99</v>
      </c>
      <c r="B45" s="87"/>
      <c r="C45" s="88"/>
      <c r="D45" s="38">
        <f>SUM(D35:D44)</f>
        <v>0</v>
      </c>
      <c r="E45" s="38">
        <f>SUM(E35:E44)</f>
        <v>0</v>
      </c>
      <c r="F45" s="38">
        <f>SUM(F35:F44)</f>
        <v>0</v>
      </c>
      <c r="G45" s="38">
        <f>SUM(G35:G44)</f>
        <v>0</v>
      </c>
      <c r="H45" s="38">
        <f>SUM(H35:H44)</f>
        <v>0</v>
      </c>
    </row>
    <row r="46" spans="1:8" ht="14.25" thickTop="1" thickBot="1" x14ac:dyDescent="0.25">
      <c r="A46" s="89" t="s">
        <v>100</v>
      </c>
      <c r="B46" s="89"/>
      <c r="C46" s="90"/>
      <c r="D46" s="40"/>
      <c r="E46" s="40"/>
      <c r="F46" s="40"/>
      <c r="G46" s="40"/>
      <c r="H46" s="40">
        <f>SUM(D45:H45)</f>
        <v>0</v>
      </c>
    </row>
    <row r="47" spans="1:8" ht="13.5" thickTop="1" x14ac:dyDescent="0.2"/>
    <row r="49" spans="1:8" x14ac:dyDescent="0.2">
      <c r="A49" s="91" t="s">
        <v>27</v>
      </c>
      <c r="B49" s="92"/>
      <c r="C49" s="93"/>
      <c r="D49" s="105">
        <v>2023</v>
      </c>
      <c r="E49" s="103">
        <f>+D49+1</f>
        <v>2024</v>
      </c>
      <c r="F49" s="103">
        <f t="shared" ref="F49" si="4">+E49+1</f>
        <v>2025</v>
      </c>
      <c r="G49" s="103">
        <f t="shared" ref="G49" si="5">+F49+1</f>
        <v>2026</v>
      </c>
      <c r="H49" s="103">
        <f t="shared" ref="H49" si="6">+G49+1</f>
        <v>2027</v>
      </c>
    </row>
    <row r="50" spans="1:8" ht="27.75" customHeight="1" x14ac:dyDescent="0.2">
      <c r="A50" s="100"/>
      <c r="B50" s="101"/>
      <c r="C50" s="102"/>
      <c r="D50" s="106"/>
      <c r="E50" s="104"/>
      <c r="F50" s="104"/>
      <c r="G50" s="104"/>
      <c r="H50" s="104"/>
    </row>
    <row r="51" spans="1:8" ht="25.5" x14ac:dyDescent="0.2">
      <c r="A51" s="49" t="s">
        <v>23</v>
      </c>
      <c r="B51" s="32" t="s">
        <v>19</v>
      </c>
      <c r="C51" s="79" t="s">
        <v>26</v>
      </c>
      <c r="D51" s="50" t="s">
        <v>91</v>
      </c>
      <c r="E51" s="50" t="s">
        <v>91</v>
      </c>
      <c r="F51" s="50" t="s">
        <v>91</v>
      </c>
      <c r="G51" s="50" t="s">
        <v>91</v>
      </c>
      <c r="H51" s="50" t="s">
        <v>91</v>
      </c>
    </row>
    <row r="52" spans="1:8" ht="153.75" customHeight="1" thickBot="1" x14ac:dyDescent="0.25">
      <c r="A52" s="65">
        <v>1</v>
      </c>
      <c r="B52" s="74" t="s">
        <v>102</v>
      </c>
      <c r="C52" s="80" t="s">
        <v>81</v>
      </c>
      <c r="D52" s="13">
        <v>0</v>
      </c>
      <c r="E52" s="13">
        <v>0</v>
      </c>
      <c r="F52" s="13">
        <v>0</v>
      </c>
      <c r="G52" s="13">
        <v>0</v>
      </c>
      <c r="H52" s="13">
        <v>0</v>
      </c>
    </row>
    <row r="53" spans="1:8" ht="51" hidden="1" x14ac:dyDescent="0.2">
      <c r="A53" s="65">
        <v>1</v>
      </c>
      <c r="B53" s="74" t="s">
        <v>66</v>
      </c>
      <c r="C53" s="111"/>
      <c r="D53" s="110">
        <v>0</v>
      </c>
      <c r="E53" s="110">
        <v>0</v>
      </c>
      <c r="F53" s="110">
        <v>0</v>
      </c>
      <c r="G53" s="110">
        <v>0</v>
      </c>
      <c r="H53" s="110">
        <v>0</v>
      </c>
    </row>
    <row r="54" spans="1:8" hidden="1" x14ac:dyDescent="0.2">
      <c r="A54" s="65">
        <v>4</v>
      </c>
      <c r="B54" s="85" t="s">
        <v>39</v>
      </c>
      <c r="C54" s="111"/>
      <c r="D54" s="110">
        <v>0</v>
      </c>
      <c r="E54" s="110">
        <v>0</v>
      </c>
      <c r="F54" s="110">
        <v>0</v>
      </c>
      <c r="G54" s="110">
        <v>0</v>
      </c>
      <c r="H54" s="110">
        <v>0</v>
      </c>
    </row>
    <row r="55" spans="1:8" hidden="1" x14ac:dyDescent="0.2">
      <c r="A55" s="65">
        <v>1</v>
      </c>
      <c r="B55" s="75" t="s">
        <v>67</v>
      </c>
      <c r="C55" s="111"/>
      <c r="D55" s="110">
        <v>0</v>
      </c>
      <c r="E55" s="110">
        <v>0</v>
      </c>
      <c r="F55" s="110">
        <v>0</v>
      </c>
      <c r="G55" s="110">
        <v>0</v>
      </c>
      <c r="H55" s="110">
        <v>0</v>
      </c>
    </row>
    <row r="56" spans="1:8" ht="38.25" hidden="1" x14ac:dyDescent="0.2">
      <c r="A56" s="65">
        <v>8</v>
      </c>
      <c r="B56" s="81" t="s">
        <v>82</v>
      </c>
      <c r="C56" s="111"/>
      <c r="D56" s="110">
        <v>0</v>
      </c>
      <c r="E56" s="110">
        <v>0</v>
      </c>
      <c r="F56" s="110">
        <v>0</v>
      </c>
      <c r="G56" s="110">
        <v>0</v>
      </c>
      <c r="H56" s="110">
        <v>0</v>
      </c>
    </row>
    <row r="57" spans="1:8" ht="63.75" hidden="1" x14ac:dyDescent="0.2">
      <c r="A57" s="65">
        <v>8</v>
      </c>
      <c r="B57" s="75" t="s">
        <v>85</v>
      </c>
      <c r="C57" s="111"/>
      <c r="D57" s="110">
        <v>0</v>
      </c>
      <c r="E57" s="110">
        <v>0</v>
      </c>
      <c r="F57" s="110">
        <v>0</v>
      </c>
      <c r="G57" s="110">
        <v>0</v>
      </c>
      <c r="H57" s="110">
        <v>0</v>
      </c>
    </row>
    <row r="58" spans="1:8" ht="38.25" hidden="1" x14ac:dyDescent="0.2">
      <c r="A58" s="65">
        <v>8</v>
      </c>
      <c r="B58" s="76" t="s">
        <v>83</v>
      </c>
      <c r="C58" s="111"/>
      <c r="D58" s="110">
        <v>0</v>
      </c>
      <c r="E58" s="110">
        <v>0</v>
      </c>
      <c r="F58" s="110">
        <v>0</v>
      </c>
      <c r="G58" s="110">
        <v>0</v>
      </c>
      <c r="H58" s="110">
        <v>0</v>
      </c>
    </row>
    <row r="59" spans="1:8" ht="25.5" hidden="1" x14ac:dyDescent="0.2">
      <c r="A59" s="82">
        <v>1</v>
      </c>
      <c r="B59" s="73" t="s">
        <v>68</v>
      </c>
      <c r="C59" s="112"/>
      <c r="D59" s="110">
        <v>0</v>
      </c>
      <c r="E59" s="110">
        <v>0</v>
      </c>
      <c r="F59" s="110">
        <v>0</v>
      </c>
      <c r="G59" s="110">
        <v>0</v>
      </c>
      <c r="H59" s="110">
        <v>0</v>
      </c>
    </row>
    <row r="60" spans="1:8" hidden="1" x14ac:dyDescent="0.2">
      <c r="A60" s="82">
        <v>1</v>
      </c>
      <c r="B60" s="73" t="s">
        <v>69</v>
      </c>
      <c r="C60" s="112"/>
      <c r="D60" s="110">
        <v>0</v>
      </c>
      <c r="E60" s="110">
        <v>0</v>
      </c>
      <c r="F60" s="110">
        <v>0</v>
      </c>
      <c r="G60" s="110">
        <v>0</v>
      </c>
      <c r="H60" s="110">
        <v>0</v>
      </c>
    </row>
    <row r="61" spans="1:8" hidden="1" x14ac:dyDescent="0.2">
      <c r="A61" s="82">
        <v>120</v>
      </c>
      <c r="B61" s="73" t="s">
        <v>70</v>
      </c>
      <c r="C61" s="112"/>
      <c r="D61" s="110">
        <v>0</v>
      </c>
      <c r="E61" s="110">
        <v>0</v>
      </c>
      <c r="F61" s="110">
        <v>0</v>
      </c>
      <c r="G61" s="110">
        <v>0</v>
      </c>
      <c r="H61" s="110">
        <v>0</v>
      </c>
    </row>
    <row r="62" spans="1:8" hidden="1" x14ac:dyDescent="0.2">
      <c r="A62" s="82">
        <v>12</v>
      </c>
      <c r="B62" s="73" t="s">
        <v>71</v>
      </c>
      <c r="C62" s="112"/>
      <c r="D62" s="110">
        <v>0</v>
      </c>
      <c r="E62" s="110">
        <v>0</v>
      </c>
      <c r="F62" s="110">
        <v>0</v>
      </c>
      <c r="G62" s="110">
        <v>0</v>
      </c>
      <c r="H62" s="110">
        <v>0</v>
      </c>
    </row>
    <row r="63" spans="1:8" hidden="1" x14ac:dyDescent="0.2">
      <c r="A63" s="82">
        <v>8</v>
      </c>
      <c r="B63" s="73" t="s">
        <v>72</v>
      </c>
      <c r="C63" s="112"/>
      <c r="D63" s="110">
        <v>0</v>
      </c>
      <c r="E63" s="110">
        <v>0</v>
      </c>
      <c r="F63" s="110">
        <v>0</v>
      </c>
      <c r="G63" s="110">
        <v>0</v>
      </c>
      <c r="H63" s="110">
        <v>0</v>
      </c>
    </row>
    <row r="64" spans="1:8" hidden="1" x14ac:dyDescent="0.2">
      <c r="A64" s="82">
        <v>2</v>
      </c>
      <c r="B64" s="73" t="s">
        <v>73</v>
      </c>
      <c r="C64" s="112"/>
      <c r="D64" s="110">
        <v>0</v>
      </c>
      <c r="E64" s="110">
        <v>0</v>
      </c>
      <c r="F64" s="110">
        <v>0</v>
      </c>
      <c r="G64" s="110">
        <v>0</v>
      </c>
      <c r="H64" s="110">
        <v>0</v>
      </c>
    </row>
    <row r="65" spans="1:8" hidden="1" x14ac:dyDescent="0.2">
      <c r="A65" s="82">
        <v>32</v>
      </c>
      <c r="B65" s="73" t="s">
        <v>74</v>
      </c>
      <c r="C65" s="112"/>
      <c r="D65" s="110">
        <v>0</v>
      </c>
      <c r="E65" s="110">
        <v>0</v>
      </c>
      <c r="F65" s="110">
        <v>0</v>
      </c>
      <c r="G65" s="110">
        <v>0</v>
      </c>
      <c r="H65" s="110">
        <v>0</v>
      </c>
    </row>
    <row r="66" spans="1:8" hidden="1" x14ac:dyDescent="0.2">
      <c r="A66" s="82">
        <v>2</v>
      </c>
      <c r="B66" s="73" t="s">
        <v>75</v>
      </c>
      <c r="C66" s="112"/>
      <c r="D66" s="110">
        <v>0</v>
      </c>
      <c r="E66" s="110">
        <v>0</v>
      </c>
      <c r="F66" s="110">
        <v>0</v>
      </c>
      <c r="G66" s="110">
        <v>0</v>
      </c>
      <c r="H66" s="110">
        <v>0</v>
      </c>
    </row>
    <row r="67" spans="1:8" hidden="1" x14ac:dyDescent="0.2">
      <c r="A67" s="82">
        <v>1</v>
      </c>
      <c r="B67" s="73" t="s">
        <v>76</v>
      </c>
      <c r="C67" s="112"/>
      <c r="D67" s="110">
        <v>0</v>
      </c>
      <c r="E67" s="110">
        <v>0</v>
      </c>
      <c r="F67" s="110">
        <v>0</v>
      </c>
      <c r="G67" s="110">
        <v>0</v>
      </c>
      <c r="H67" s="110">
        <v>0</v>
      </c>
    </row>
    <row r="68" spans="1:8" hidden="1" x14ac:dyDescent="0.2">
      <c r="A68" s="82">
        <v>1</v>
      </c>
      <c r="B68" s="73" t="s">
        <v>77</v>
      </c>
      <c r="C68" s="112"/>
      <c r="D68" s="110">
        <v>0</v>
      </c>
      <c r="E68" s="110">
        <v>0</v>
      </c>
      <c r="F68" s="110">
        <v>0</v>
      </c>
      <c r="G68" s="110">
        <v>0</v>
      </c>
      <c r="H68" s="110">
        <v>0</v>
      </c>
    </row>
    <row r="69" spans="1:8" hidden="1" x14ac:dyDescent="0.2">
      <c r="A69" s="82">
        <v>6</v>
      </c>
      <c r="B69" s="73" t="s">
        <v>78</v>
      </c>
      <c r="C69" s="112"/>
      <c r="D69" s="110">
        <v>0</v>
      </c>
      <c r="E69" s="110">
        <v>0</v>
      </c>
      <c r="F69" s="110">
        <v>0</v>
      </c>
      <c r="G69" s="110">
        <v>0</v>
      </c>
      <c r="H69" s="110">
        <v>0</v>
      </c>
    </row>
    <row r="70" spans="1:8" hidden="1" x14ac:dyDescent="0.2">
      <c r="A70" s="82">
        <v>1</v>
      </c>
      <c r="B70" s="73" t="s">
        <v>84</v>
      </c>
      <c r="C70" s="112"/>
      <c r="D70" s="110">
        <v>0</v>
      </c>
      <c r="E70" s="110">
        <v>0</v>
      </c>
      <c r="F70" s="110">
        <v>0</v>
      </c>
      <c r="G70" s="110">
        <v>0</v>
      </c>
      <c r="H70" s="110">
        <v>0</v>
      </c>
    </row>
    <row r="71" spans="1:8" ht="13.5" hidden="1" thickBot="1" x14ac:dyDescent="0.25">
      <c r="A71" s="82">
        <v>1</v>
      </c>
      <c r="B71" s="73" t="s">
        <v>79</v>
      </c>
      <c r="C71" s="112"/>
      <c r="D71" s="110">
        <v>0</v>
      </c>
      <c r="E71" s="110">
        <v>0</v>
      </c>
      <c r="F71" s="110">
        <v>0</v>
      </c>
      <c r="G71" s="110">
        <v>0</v>
      </c>
      <c r="H71" s="110">
        <v>0</v>
      </c>
    </row>
    <row r="72" spans="1:8" ht="13.5" thickBot="1" x14ac:dyDescent="0.25">
      <c r="A72" s="21" t="s">
        <v>36</v>
      </c>
      <c r="B72" s="21"/>
      <c r="C72" s="54"/>
      <c r="D72" s="38">
        <f>SUM(D52:D71)</f>
        <v>0</v>
      </c>
      <c r="E72" s="38">
        <f>SUM(E52:E71)</f>
        <v>0</v>
      </c>
      <c r="F72" s="38">
        <f>SUM(F52:F71)</f>
        <v>0</v>
      </c>
      <c r="G72" s="38">
        <f>SUM(G52:G71)</f>
        <v>0</v>
      </c>
      <c r="H72" s="38">
        <f>SUM(H52:H71)</f>
        <v>0</v>
      </c>
    </row>
    <row r="73" spans="1:8" ht="14.25" thickTop="1" thickBot="1" x14ac:dyDescent="0.25">
      <c r="A73" s="39" t="s">
        <v>37</v>
      </c>
      <c r="B73" s="39"/>
      <c r="C73" s="55"/>
      <c r="D73" s="40"/>
      <c r="E73" s="40"/>
      <c r="F73" s="40"/>
      <c r="G73" s="40"/>
      <c r="H73" s="40">
        <f>SUM(D72:H72)</f>
        <v>0</v>
      </c>
    </row>
    <row r="74" spans="1:8" ht="13.5" thickTop="1" x14ac:dyDescent="0.2"/>
    <row r="75" spans="1:8" s="66" customFormat="1" x14ac:dyDescent="0.25">
      <c r="A75" s="67"/>
      <c r="B75" s="68"/>
      <c r="C75" s="69"/>
      <c r="D75" s="70"/>
      <c r="E75" s="70"/>
      <c r="F75" s="70"/>
      <c r="G75" s="70"/>
      <c r="H75" s="70"/>
    </row>
    <row r="76" spans="1:8" ht="15.75" x14ac:dyDescent="0.25">
      <c r="A76" s="58" t="s">
        <v>90</v>
      </c>
      <c r="B76" s="20"/>
      <c r="C76" s="12"/>
      <c r="D76" s="33">
        <v>2023</v>
      </c>
      <c r="E76" s="33">
        <f>+D76+1</f>
        <v>2024</v>
      </c>
      <c r="F76" s="33">
        <f t="shared" ref="F76" si="7">+E76+1</f>
        <v>2025</v>
      </c>
      <c r="G76" s="33">
        <f t="shared" ref="G76" si="8">+F76+1</f>
        <v>2026</v>
      </c>
      <c r="H76" s="33">
        <f t="shared" ref="H76" si="9">+G76+1</f>
        <v>2027</v>
      </c>
    </row>
    <row r="77" spans="1:8" ht="26.25" thickBot="1" x14ac:dyDescent="0.25">
      <c r="A77" s="47"/>
      <c r="B77" s="14" t="s">
        <v>24</v>
      </c>
      <c r="C77" s="31"/>
      <c r="D77" s="50" t="s">
        <v>25</v>
      </c>
      <c r="E77" s="50" t="s">
        <v>25</v>
      </c>
      <c r="F77" s="50" t="s">
        <v>25</v>
      </c>
      <c r="G77" s="50" t="s">
        <v>25</v>
      </c>
      <c r="H77" s="50" t="s">
        <v>25</v>
      </c>
    </row>
    <row r="78" spans="1:8" ht="13.5" thickBot="1" x14ac:dyDescent="0.25">
      <c r="A78" s="59" t="s">
        <v>93</v>
      </c>
      <c r="B78" s="59"/>
      <c r="C78" s="56"/>
      <c r="D78" s="22">
        <v>0</v>
      </c>
      <c r="E78" s="22">
        <v>0</v>
      </c>
      <c r="F78" s="22">
        <v>0</v>
      </c>
      <c r="G78" s="22">
        <v>0</v>
      </c>
      <c r="H78" s="22">
        <v>0</v>
      </c>
    </row>
    <row r="79" spans="1:8" ht="13.5" thickBot="1" x14ac:dyDescent="0.25">
      <c r="A79" s="64" t="s">
        <v>87</v>
      </c>
      <c r="B79" s="60"/>
      <c r="C79" s="62"/>
      <c r="D79" s="22">
        <v>0</v>
      </c>
      <c r="E79" s="22">
        <v>0</v>
      </c>
      <c r="F79" s="22">
        <v>0</v>
      </c>
      <c r="G79" s="22">
        <v>0</v>
      </c>
      <c r="H79" s="22">
        <v>0</v>
      </c>
    </row>
    <row r="80" spans="1:8" ht="13.5" thickBot="1" x14ac:dyDescent="0.25">
      <c r="A80" s="64" t="s">
        <v>92</v>
      </c>
      <c r="B80" s="60"/>
      <c r="C80" s="62"/>
      <c r="D80" s="22">
        <v>0</v>
      </c>
      <c r="E80" s="22">
        <v>0</v>
      </c>
      <c r="F80" s="22">
        <v>0</v>
      </c>
      <c r="G80" s="22">
        <v>0</v>
      </c>
      <c r="H80" s="22">
        <v>0</v>
      </c>
    </row>
    <row r="81" spans="1:8" ht="13.5" thickBot="1" x14ac:dyDescent="0.25">
      <c r="A81" s="61" t="s">
        <v>88</v>
      </c>
      <c r="B81" s="61"/>
      <c r="C81" s="63"/>
      <c r="D81" s="38">
        <f>SUM(D78:D80)</f>
        <v>0</v>
      </c>
      <c r="E81" s="38">
        <f t="shared" ref="E81:H81" si="10">SUM(E78:E80)</f>
        <v>0</v>
      </c>
      <c r="F81" s="38">
        <f t="shared" si="10"/>
        <v>0</v>
      </c>
      <c r="G81" s="38">
        <f t="shared" si="10"/>
        <v>0</v>
      </c>
      <c r="H81" s="38">
        <f t="shared" si="10"/>
        <v>0</v>
      </c>
    </row>
    <row r="82" spans="1:8" ht="14.25" thickTop="1" thickBot="1" x14ac:dyDescent="0.25">
      <c r="A82" s="39" t="s">
        <v>89</v>
      </c>
      <c r="B82" s="39"/>
      <c r="C82" s="55"/>
      <c r="D82" s="40"/>
      <c r="E82" s="40"/>
      <c r="F82" s="40"/>
      <c r="G82" s="40"/>
      <c r="H82" s="40">
        <f>SUM(D81:H81)</f>
        <v>0</v>
      </c>
    </row>
    <row r="83" spans="1:8" s="66" customFormat="1" ht="14.25" thickTop="1" thickBot="1" x14ac:dyDescent="0.3">
      <c r="A83" s="67"/>
      <c r="B83" s="68"/>
      <c r="C83" s="69"/>
      <c r="D83" s="70"/>
      <c r="E83" s="70"/>
      <c r="F83" s="70"/>
      <c r="G83" s="70"/>
      <c r="H83" s="70"/>
    </row>
    <row r="84" spans="1:8" ht="13.5" thickBot="1" x14ac:dyDescent="0.25">
      <c r="A84" s="71" t="s">
        <v>30</v>
      </c>
      <c r="B84" s="41"/>
      <c r="C84" s="57"/>
      <c r="D84" s="42">
        <f>SUM(D81,D72,D45,D29)</f>
        <v>0</v>
      </c>
      <c r="E84" s="42">
        <f t="shared" ref="E84:H84" si="11">SUM(E81,E72,E45,E29)</f>
        <v>0</v>
      </c>
      <c r="F84" s="42">
        <f t="shared" si="11"/>
        <v>0</v>
      </c>
      <c r="G84" s="42">
        <f t="shared" si="11"/>
        <v>0</v>
      </c>
      <c r="H84" s="42">
        <f t="shared" si="11"/>
        <v>0</v>
      </c>
    </row>
    <row r="85" spans="1:8" ht="13.5" thickBot="1" x14ac:dyDescent="0.25">
      <c r="A85" s="71" t="s">
        <v>29</v>
      </c>
      <c r="B85" s="41"/>
      <c r="C85" s="57"/>
      <c r="D85" s="42"/>
      <c r="E85" s="42"/>
      <c r="F85" s="42"/>
      <c r="G85" s="42"/>
      <c r="H85" s="42">
        <f>SUM(D84:H84)</f>
        <v>0</v>
      </c>
    </row>
  </sheetData>
  <sheetProtection algorithmName="SHA-512" hashValue="DOTY5XqwP4Gomtj0JJ3OJrZJ34f6MdsGm0d7AMlJz2JOqKpLzanch8eV6kDQ4WWKOa8brjWMCPpRdZF+deNP+w==" saltValue="GWeSRm05HtMA/Rii5k4Wcw==" spinCount="100000" sheet="1" selectLockedCells="1"/>
  <mergeCells count="20">
    <mergeCell ref="H32:H33"/>
    <mergeCell ref="A50:C50"/>
    <mergeCell ref="D49:D50"/>
    <mergeCell ref="E49:E50"/>
    <mergeCell ref="F49:F50"/>
    <mergeCell ref="G49:G50"/>
    <mergeCell ref="H49:H50"/>
    <mergeCell ref="A33:C33"/>
    <mergeCell ref="D32:D33"/>
    <mergeCell ref="E32:E33"/>
    <mergeCell ref="F32:F33"/>
    <mergeCell ref="G32:G33"/>
    <mergeCell ref="A4:H4"/>
    <mergeCell ref="A5:H5"/>
    <mergeCell ref="A8:C8"/>
    <mergeCell ref="D7:D8"/>
    <mergeCell ref="E7:E8"/>
    <mergeCell ref="F7:F8"/>
    <mergeCell ref="G7:G8"/>
    <mergeCell ref="H7:H8"/>
  </mergeCells>
  <printOptions horizontalCentered="1"/>
  <pageMargins left="0.25" right="0.25" top="0.25" bottom="0.25" header="0.3" footer="0.3"/>
  <pageSetup scale="66" fitToHeight="0" orientation="landscape" r:id="rId1"/>
  <headerFooter>
    <oddFooter>&amp;R&amp;"Arial,Regular"&amp;10Page &amp;P of &amp;N</oddFooter>
  </headerFooter>
  <rowBreaks count="3" manualBreakCount="3">
    <brk id="30" max="16383" man="1"/>
    <brk id="46" max="16383" man="1"/>
    <brk id="7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27"/>
  <sheetViews>
    <sheetView zoomScaleNormal="100" workbookViewId="0">
      <selection activeCell="H26" sqref="H26:I26"/>
    </sheetView>
  </sheetViews>
  <sheetFormatPr defaultRowHeight="14.25" x14ac:dyDescent="0.2"/>
  <cols>
    <col min="1" max="16384" width="9.140625" style="4"/>
  </cols>
  <sheetData>
    <row r="1" spans="1:10" ht="15" x14ac:dyDescent="0.25">
      <c r="A1" s="113" t="s">
        <v>0</v>
      </c>
      <c r="B1" s="113"/>
      <c r="C1" s="113"/>
      <c r="D1" s="113"/>
      <c r="E1" s="113"/>
      <c r="F1" s="113"/>
      <c r="G1" s="113"/>
      <c r="H1" s="113"/>
      <c r="I1" s="113"/>
      <c r="J1" s="3"/>
    </row>
    <row r="2" spans="1:10" ht="15" x14ac:dyDescent="0.25">
      <c r="A2" s="114" t="s">
        <v>103</v>
      </c>
      <c r="B2" s="114"/>
      <c r="C2" s="114"/>
      <c r="D2" s="114"/>
      <c r="E2" s="114"/>
      <c r="F2" s="114"/>
      <c r="G2" s="114"/>
      <c r="H2" s="114"/>
      <c r="I2" s="114"/>
    </row>
    <row r="3" spans="1:10" ht="15" x14ac:dyDescent="0.25">
      <c r="A3" s="115"/>
      <c r="B3" s="115"/>
      <c r="C3" s="115"/>
      <c r="D3" s="115"/>
      <c r="E3" s="115"/>
      <c r="F3" s="115"/>
      <c r="G3" s="115"/>
      <c r="H3" s="115"/>
      <c r="I3" s="115"/>
    </row>
    <row r="4" spans="1:10" ht="47.25" customHeight="1" x14ac:dyDescent="0.25">
      <c r="A4" s="116" t="s">
        <v>104</v>
      </c>
      <c r="B4" s="116"/>
      <c r="C4" s="116"/>
      <c r="D4" s="116"/>
      <c r="E4" s="116"/>
      <c r="F4" s="116"/>
      <c r="G4" s="116"/>
      <c r="H4" s="116"/>
      <c r="I4" s="116"/>
      <c r="J4" s="5"/>
    </row>
    <row r="5" spans="1:10" ht="15" x14ac:dyDescent="0.25">
      <c r="A5" s="117"/>
      <c r="B5" s="118"/>
      <c r="C5" s="118"/>
      <c r="D5" s="118"/>
      <c r="E5" s="118"/>
      <c r="F5" s="118"/>
      <c r="G5" s="118"/>
      <c r="H5" s="118"/>
      <c r="I5" s="118"/>
    </row>
    <row r="6" spans="1:10" s="6" customFormat="1" ht="33.75" customHeight="1" x14ac:dyDescent="0.25">
      <c r="A6" s="119" t="s">
        <v>6</v>
      </c>
      <c r="B6" s="119"/>
      <c r="C6" s="119"/>
      <c r="D6" s="119"/>
      <c r="E6" s="119"/>
      <c r="F6" s="119"/>
      <c r="G6" s="119"/>
      <c r="H6" s="119"/>
      <c r="I6" s="119"/>
      <c r="J6" s="5"/>
    </row>
    <row r="7" spans="1:10" x14ac:dyDescent="0.2">
      <c r="A7" s="120"/>
      <c r="B7" s="120"/>
      <c r="C7" s="120"/>
      <c r="D7" s="120"/>
      <c r="E7" s="120"/>
      <c r="F7" s="120"/>
      <c r="G7" s="120"/>
      <c r="H7" s="120"/>
      <c r="I7" s="120"/>
    </row>
    <row r="8" spans="1:10" s="6" customFormat="1" ht="45" customHeight="1" x14ac:dyDescent="0.2">
      <c r="A8" s="121" t="s">
        <v>7</v>
      </c>
      <c r="B8" s="121"/>
      <c r="C8" s="121"/>
      <c r="D8" s="121"/>
      <c r="E8" s="121"/>
      <c r="F8" s="121"/>
      <c r="G8" s="121"/>
      <c r="H8" s="121"/>
      <c r="I8" s="121"/>
      <c r="J8" s="7"/>
    </row>
    <row r="9" spans="1:10" x14ac:dyDescent="0.2">
      <c r="A9" s="120"/>
      <c r="B9" s="120"/>
      <c r="C9" s="120"/>
      <c r="D9" s="120"/>
      <c r="E9" s="120"/>
      <c r="F9" s="120"/>
      <c r="G9" s="120"/>
      <c r="H9" s="120"/>
      <c r="I9" s="120"/>
    </row>
    <row r="10" spans="1:10" s="6" customFormat="1" ht="58.5" customHeight="1" x14ac:dyDescent="0.2">
      <c r="A10" s="121" t="s">
        <v>8</v>
      </c>
      <c r="B10" s="121"/>
      <c r="C10" s="121"/>
      <c r="D10" s="121"/>
      <c r="E10" s="121"/>
      <c r="F10" s="121"/>
      <c r="G10" s="121"/>
      <c r="H10" s="121"/>
      <c r="I10" s="121"/>
      <c r="J10" s="7"/>
    </row>
    <row r="11" spans="1:10" x14ac:dyDescent="0.2">
      <c r="A11" s="122"/>
      <c r="B11" s="118"/>
      <c r="C11" s="118"/>
      <c r="D11" s="118"/>
      <c r="E11" s="118"/>
      <c r="F11" s="118"/>
      <c r="G11" s="118"/>
      <c r="H11" s="118"/>
      <c r="I11" s="118"/>
    </row>
    <row r="12" spans="1:10" x14ac:dyDescent="0.2">
      <c r="A12" s="123"/>
      <c r="B12" s="118"/>
      <c r="C12" s="118"/>
      <c r="D12" s="118"/>
      <c r="E12" s="118"/>
      <c r="F12" s="118"/>
      <c r="G12" s="118"/>
      <c r="H12" s="118"/>
      <c r="I12" s="118"/>
    </row>
    <row r="13" spans="1:10" x14ac:dyDescent="0.2">
      <c r="A13" s="123"/>
      <c r="B13" s="118"/>
      <c r="C13" s="118"/>
      <c r="D13" s="118"/>
      <c r="E13" s="118"/>
      <c r="F13" s="118"/>
      <c r="G13" s="118"/>
      <c r="H13" s="118"/>
      <c r="I13" s="118"/>
    </row>
    <row r="14" spans="1:10" ht="15.75" thickBot="1" x14ac:dyDescent="0.3">
      <c r="A14" s="124" t="s">
        <v>9</v>
      </c>
      <c r="B14" s="125"/>
      <c r="C14" s="107"/>
      <c r="D14" s="107"/>
      <c r="E14" s="107"/>
      <c r="F14" s="107"/>
      <c r="G14" s="126" t="s">
        <v>10</v>
      </c>
      <c r="H14" s="108"/>
      <c r="I14" s="108"/>
    </row>
    <row r="15" spans="1:10" ht="15" x14ac:dyDescent="0.25">
      <c r="A15" s="127"/>
      <c r="B15" s="118"/>
      <c r="C15" s="118"/>
      <c r="D15" s="118"/>
      <c r="E15" s="118"/>
      <c r="F15" s="118"/>
      <c r="G15" s="118"/>
      <c r="H15" s="118"/>
      <c r="I15" s="118"/>
    </row>
    <row r="16" spans="1:10" ht="15" x14ac:dyDescent="0.25">
      <c r="A16" s="127"/>
      <c r="B16" s="118"/>
      <c r="C16" s="118"/>
      <c r="D16" s="118"/>
      <c r="E16" s="118"/>
      <c r="F16" s="118"/>
      <c r="G16" s="118"/>
      <c r="H16" s="118"/>
      <c r="I16" s="118"/>
    </row>
    <row r="17" spans="1:9" ht="15.75" thickBot="1" x14ac:dyDescent="0.3">
      <c r="A17" s="124" t="s">
        <v>11</v>
      </c>
      <c r="B17" s="125"/>
      <c r="C17" s="107"/>
      <c r="D17" s="107"/>
      <c r="E17" s="107"/>
      <c r="F17" s="107"/>
      <c r="G17" s="107"/>
      <c r="H17" s="107"/>
      <c r="I17" s="107"/>
    </row>
    <row r="18" spans="1:9" ht="15" x14ac:dyDescent="0.25">
      <c r="A18" s="127"/>
      <c r="B18" s="118"/>
      <c r="C18" s="118"/>
      <c r="D18" s="118"/>
      <c r="E18" s="118"/>
      <c r="F18" s="118"/>
      <c r="G18" s="118"/>
      <c r="H18" s="118"/>
      <c r="I18" s="118"/>
    </row>
    <row r="19" spans="1:9" ht="15" x14ac:dyDescent="0.25">
      <c r="A19" s="127"/>
      <c r="B19" s="118"/>
      <c r="C19" s="118"/>
      <c r="D19" s="118"/>
      <c r="E19" s="118"/>
      <c r="F19" s="118"/>
      <c r="G19" s="118"/>
      <c r="H19" s="118"/>
      <c r="I19" s="118"/>
    </row>
    <row r="20" spans="1:9" ht="15.75" thickBot="1" x14ac:dyDescent="0.3">
      <c r="A20" s="126" t="s">
        <v>12</v>
      </c>
      <c r="B20" s="107"/>
      <c r="C20" s="107"/>
      <c r="D20" s="107"/>
      <c r="E20" s="126" t="s">
        <v>13</v>
      </c>
      <c r="F20" s="94"/>
      <c r="G20" s="128" t="s">
        <v>14</v>
      </c>
      <c r="H20" s="129"/>
      <c r="I20" s="129"/>
    </row>
    <row r="21" spans="1:9" ht="15" x14ac:dyDescent="0.25">
      <c r="A21" s="127"/>
      <c r="B21" s="118"/>
      <c r="C21" s="118"/>
      <c r="D21" s="118"/>
      <c r="E21" s="118"/>
      <c r="F21" s="118"/>
      <c r="G21" s="118"/>
      <c r="H21" s="118"/>
      <c r="I21" s="118"/>
    </row>
    <row r="22" spans="1:9" ht="15" x14ac:dyDescent="0.25">
      <c r="A22" s="127"/>
      <c r="B22" s="118"/>
      <c r="C22" s="118"/>
      <c r="D22" s="118"/>
      <c r="E22" s="118"/>
      <c r="F22" s="118"/>
      <c r="G22" s="118"/>
      <c r="H22" s="118"/>
      <c r="I22" s="118"/>
    </row>
    <row r="23" spans="1:9" ht="15.75" thickBot="1" x14ac:dyDescent="0.3">
      <c r="A23" s="124" t="s">
        <v>15</v>
      </c>
      <c r="B23" s="125"/>
      <c r="C23" s="125"/>
      <c r="D23" s="107"/>
      <c r="E23" s="107"/>
      <c r="F23" s="107"/>
      <c r="G23" s="124" t="s">
        <v>16</v>
      </c>
      <c r="H23" s="109"/>
      <c r="I23" s="109"/>
    </row>
    <row r="24" spans="1:9" ht="15" x14ac:dyDescent="0.25">
      <c r="A24" s="127"/>
      <c r="B24" s="118"/>
      <c r="C24" s="118"/>
      <c r="D24" s="118"/>
      <c r="E24" s="118"/>
      <c r="F24" s="118"/>
      <c r="G24" s="118"/>
      <c r="H24" s="118"/>
      <c r="I24" s="118"/>
    </row>
    <row r="25" spans="1:9" ht="15" x14ac:dyDescent="0.25">
      <c r="A25" s="127"/>
      <c r="B25" s="118"/>
      <c r="C25" s="118"/>
      <c r="D25" s="118"/>
      <c r="E25" s="118"/>
      <c r="F25" s="118"/>
      <c r="G25" s="118"/>
      <c r="H25" s="118"/>
      <c r="I25" s="118"/>
    </row>
    <row r="26" spans="1:9" ht="15.75" thickBot="1" x14ac:dyDescent="0.3">
      <c r="A26" s="124" t="s">
        <v>17</v>
      </c>
      <c r="B26" s="125"/>
      <c r="C26" s="107"/>
      <c r="D26" s="107"/>
      <c r="E26" s="107"/>
      <c r="F26" s="107"/>
      <c r="G26" s="126" t="s">
        <v>18</v>
      </c>
      <c r="H26" s="107"/>
      <c r="I26" s="107"/>
    </row>
    <row r="27" spans="1:9" x14ac:dyDescent="0.2">
      <c r="A27" s="118"/>
      <c r="B27" s="118"/>
      <c r="C27" s="118"/>
      <c r="D27" s="118"/>
      <c r="E27" s="118"/>
      <c r="F27" s="118"/>
      <c r="G27" s="118"/>
      <c r="H27" s="118"/>
      <c r="I27" s="118"/>
    </row>
  </sheetData>
  <sheetProtection algorithmName="SHA-512" hashValue="Y2nc7SPdlBX8vUz7DIjjTNLg1xDe26vEEHPXLTED7N9Wwy0mAJYy07KYQISlgDodNLSm/EQIlYZUR8d549l6kg==" saltValue="5GujizQz8xaadsYmE8PADw==" spinCount="100000" sheet="1" selectLockedCells="1"/>
  <mergeCells count="15">
    <mergeCell ref="A10:I10"/>
    <mergeCell ref="A1:I1"/>
    <mergeCell ref="A2:I2"/>
    <mergeCell ref="A4:I4"/>
    <mergeCell ref="A6:I6"/>
    <mergeCell ref="A8:I8"/>
    <mergeCell ref="C26:F26"/>
    <mergeCell ref="H26:I26"/>
    <mergeCell ref="C14:F14"/>
    <mergeCell ref="H14:I14"/>
    <mergeCell ref="C17:I17"/>
    <mergeCell ref="B20:D20"/>
    <mergeCell ref="D23:F23"/>
    <mergeCell ref="H23:I23"/>
    <mergeCell ref="H20:I20"/>
  </mergeCells>
  <printOptions horizontalCentered="1"/>
  <pageMargins left="0.7" right="0.7" top="0.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A2" sqref="A2"/>
    </sheetView>
  </sheetViews>
  <sheetFormatPr defaultRowHeight="15" x14ac:dyDescent="0.25"/>
  <sheetData>
    <row r="1" spans="1:1" x14ac:dyDescent="0.25">
      <c r="A1" t="s">
        <v>96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Financial Proposal Bid Form</vt:lpstr>
      <vt:lpstr>Required Signature Form</vt:lpstr>
      <vt:lpstr>Password</vt:lpstr>
      <vt:lpstr>Instructions!Print_Area</vt:lpstr>
      <vt:lpstr>'Required Signature Form'!Print_Area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Jeff Willson</cp:lastModifiedBy>
  <cp:lastPrinted>2015-03-25T01:14:23Z</cp:lastPrinted>
  <dcterms:created xsi:type="dcterms:W3CDTF">2014-09-03T23:51:16Z</dcterms:created>
  <dcterms:modified xsi:type="dcterms:W3CDTF">2023-03-27T21:23:08Z</dcterms:modified>
</cp:coreProperties>
</file>