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TENTING\2024\"/>
    </mc:Choice>
  </mc:AlternateContent>
  <xr:revisionPtr revIDLastSave="0" documentId="8_{82F659CA-AB53-4971-9DF5-13B0D9FA30EC}" xr6:coauthVersionLast="47" xr6:coauthVersionMax="47" xr10:uidLastSave="{00000000-0000-0000-0000-000000000000}"/>
  <bookViews>
    <workbookView xWindow="-108" yWindow="-108" windowWidth="23256" windowHeight="12576" tabRatio="929" activeTab="2" xr2:uid="{00000000-000D-0000-FFFF-FFFF00000000}"/>
  </bookViews>
  <sheets>
    <sheet name="Instructions" sheetId="8" r:id="rId1"/>
    <sheet name="Year Round Pricing 2025" sheetId="4" r:id="rId2"/>
    <sheet name="Year Round Pricing 2026" sheetId="10" r:id="rId3"/>
    <sheet name="Year Round Pricing 2027" sheetId="11" r:id="rId4"/>
    <sheet name="Year Round Pricing 2028" sheetId="12" r:id="rId5"/>
    <sheet name="Year Round Pricing 2029" sheetId="13" r:id="rId6"/>
    <sheet name="Contingency" sheetId="14" r:id="rId7"/>
  </sheets>
  <definedNames>
    <definedName name="_xlnm._FilterDatabase" localSheetId="1" hidden="1">'Year Round Pricing 2025'!$A$9:$E$142</definedName>
    <definedName name="_xlnm.Print_Area" localSheetId="0">Instructions!$A$1:$I$13</definedName>
    <definedName name="_xlnm.Print_Area" localSheetId="1">'Year Round Pricing 2025'!$A$1:$F$146</definedName>
    <definedName name="_xlnm.Print_Titles" localSheetId="1">'Year Round Pricing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4" l="1"/>
  <c r="E12" i="14"/>
  <c r="D13" i="14"/>
  <c r="E13" i="14"/>
  <c r="D14" i="14"/>
  <c r="E14" i="14"/>
  <c r="D15" i="14"/>
  <c r="G15" i="14" s="1"/>
  <c r="E15" i="14"/>
  <c r="D16" i="14"/>
  <c r="E16" i="14"/>
  <c r="G13" i="14"/>
  <c r="G14" i="14"/>
  <c r="G16" i="14"/>
  <c r="C16" i="14"/>
  <c r="C15" i="14"/>
  <c r="C17" i="14" s="1"/>
  <c r="C14" i="14"/>
  <c r="C13" i="14"/>
  <c r="C12" i="14"/>
  <c r="F17" i="14"/>
  <c r="G214" i="13"/>
  <c r="E214" i="13"/>
  <c r="G215" i="13"/>
  <c r="E215" i="13"/>
  <c r="G213" i="13"/>
  <c r="E213" i="13"/>
  <c r="G212" i="13"/>
  <c r="E212" i="13"/>
  <c r="G211" i="13"/>
  <c r="E211" i="13"/>
  <c r="G213" i="12"/>
  <c r="E213" i="12"/>
  <c r="G214" i="12"/>
  <c r="E214" i="12"/>
  <c r="G212" i="12"/>
  <c r="E212" i="12"/>
  <c r="G211" i="12"/>
  <c r="E211" i="12"/>
  <c r="G213" i="11"/>
  <c r="E213" i="11"/>
  <c r="G212" i="11"/>
  <c r="E212" i="11"/>
  <c r="G211" i="11"/>
  <c r="E211" i="11"/>
  <c r="G211" i="10"/>
  <c r="E211" i="10"/>
  <c r="G212" i="10"/>
  <c r="E212" i="10"/>
  <c r="G211" i="4"/>
  <c r="E17" i="14" l="1"/>
  <c r="E211" i="4" l="1"/>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213" i="11" s="1"/>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76" i="4"/>
  <c r="F75" i="4"/>
  <c r="F74" i="4"/>
  <c r="F73" i="4"/>
  <c r="F72" i="4"/>
  <c r="F71" i="4"/>
  <c r="F70" i="4"/>
  <c r="F69" i="4"/>
  <c r="F68" i="4"/>
  <c r="F67" i="4"/>
  <c r="F66" i="4"/>
  <c r="F65" i="4"/>
  <c r="F64" i="4"/>
  <c r="F63" i="4"/>
  <c r="F62" i="4"/>
  <c r="F61" i="4"/>
  <c r="F60" i="4"/>
  <c r="F59" i="4"/>
  <c r="F58" i="4"/>
  <c r="F57" i="4"/>
  <c r="F56" i="4"/>
  <c r="F55" i="4"/>
  <c r="F54" i="4"/>
  <c r="F53" i="4"/>
  <c r="F5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215" i="13" l="1"/>
  <c r="F214" i="12"/>
  <c r="F214" i="13" s="1"/>
  <c r="F213" i="12"/>
  <c r="F213" i="13"/>
  <c r="F212" i="10"/>
  <c r="F212" i="11" s="1"/>
  <c r="F212" i="12"/>
  <c r="F212" i="13"/>
  <c r="F211" i="4"/>
  <c r="F211" i="13" l="1"/>
  <c r="D12" i="14"/>
  <c r="F211" i="10"/>
  <c r="F211" i="11"/>
  <c r="F211" i="12"/>
  <c r="G12" i="14" l="1"/>
  <c r="G17" i="14" s="1"/>
  <c r="D17" i="14"/>
  <c r="E212" i="4" l="1"/>
  <c r="F212" i="4"/>
  <c r="G212" i="4"/>
  <c r="G213" i="4"/>
  <c r="E213" i="4"/>
  <c r="E213" i="10"/>
  <c r="G213" i="10"/>
  <c r="F213" i="10"/>
  <c r="F213" i="4"/>
  <c r="E214" i="10"/>
  <c r="G214" i="4"/>
  <c r="F214" i="10"/>
  <c r="E214" i="4"/>
  <c r="F214" i="4"/>
  <c r="G214" i="10"/>
  <c r="G214" i="11"/>
  <c r="E214" i="11"/>
  <c r="F214" i="11"/>
  <c r="F215" i="11"/>
  <c r="F216" i="11" s="1"/>
  <c r="G215" i="11"/>
  <c r="G216" i="11" s="1"/>
  <c r="G216" i="4"/>
  <c r="G215" i="4"/>
  <c r="E216" i="4"/>
  <c r="E215" i="4"/>
  <c r="E215" i="10"/>
  <c r="E216" i="10" s="1"/>
  <c r="G216" i="10"/>
  <c r="G215" i="10"/>
  <c r="E215" i="11"/>
  <c r="E216" i="11" s="1"/>
  <c r="F215" i="4"/>
  <c r="F216" i="4" s="1"/>
  <c r="F215" i="10"/>
  <c r="E216" i="12"/>
  <c r="E215" i="12"/>
  <c r="F215" i="12"/>
  <c r="F216" i="12" s="1"/>
  <c r="G216" i="12"/>
  <c r="G215" i="12"/>
  <c r="E216" i="13"/>
  <c r="G216" i="13"/>
  <c r="F216" i="13"/>
  <c r="F216" i="10" l="1"/>
</calcChain>
</file>

<file path=xl/sharedStrings.xml><?xml version="1.0" encoding="utf-8"?>
<sst xmlns="http://schemas.openxmlformats.org/spreadsheetml/2006/main" count="2849" uniqueCount="201">
  <si>
    <t>10 x 10</t>
  </si>
  <si>
    <t>10 x 15</t>
  </si>
  <si>
    <t>10 x 20</t>
  </si>
  <si>
    <t>10 x 30</t>
  </si>
  <si>
    <t>10 x 40</t>
  </si>
  <si>
    <t>15 x 15</t>
  </si>
  <si>
    <t>15 x 20</t>
  </si>
  <si>
    <t>15 x 30</t>
  </si>
  <si>
    <t>20 x 20</t>
  </si>
  <si>
    <t>20 x 30</t>
  </si>
  <si>
    <t>20 x 40</t>
  </si>
  <si>
    <t>20 x 60</t>
  </si>
  <si>
    <t>30 x 30</t>
  </si>
  <si>
    <t>30 x 40</t>
  </si>
  <si>
    <t>30 x 50</t>
  </si>
  <si>
    <t>30 x 60</t>
  </si>
  <si>
    <t>40 x 40</t>
  </si>
  <si>
    <t>40 x 60</t>
  </si>
  <si>
    <t>50 x 50</t>
  </si>
  <si>
    <t>Frame</t>
  </si>
  <si>
    <t>Shade Cloth</t>
  </si>
  <si>
    <t>Style</t>
  </si>
  <si>
    <t>Fence</t>
  </si>
  <si>
    <t>Freestanding</t>
  </si>
  <si>
    <t>Sliding Cable</t>
  </si>
  <si>
    <t>Vinyl Wall</t>
  </si>
  <si>
    <t>Pipe &amp; Drape</t>
  </si>
  <si>
    <t>Banjo Cloth</t>
  </si>
  <si>
    <t>Velon</t>
  </si>
  <si>
    <t>Samsonite Chairs</t>
  </si>
  <si>
    <t>Samsonite Chairs (Batten &amp; Tied)</t>
  </si>
  <si>
    <t>Upholstered Bar Stools</t>
  </si>
  <si>
    <t>Black Wood With Padded Seat</t>
  </si>
  <si>
    <t>White Wood With Padded Seat</t>
  </si>
  <si>
    <t>Seating</t>
  </si>
  <si>
    <t>Lighting</t>
  </si>
  <si>
    <t>Astroturf</t>
  </si>
  <si>
    <t>Carpet</t>
  </si>
  <si>
    <t>Parquet Dance Floor</t>
  </si>
  <si>
    <t>Wooden Lay Down Floor</t>
  </si>
  <si>
    <t>Floor Covering</t>
  </si>
  <si>
    <t>Rectangular</t>
  </si>
  <si>
    <t>30" Bare</t>
  </si>
  <si>
    <t>90" Linen Table Cover</t>
  </si>
  <si>
    <t>120" Linen Table Cover</t>
  </si>
  <si>
    <t>Round (30" tall)</t>
  </si>
  <si>
    <t>Round (40" tall)</t>
  </si>
  <si>
    <t>Chrome</t>
  </si>
  <si>
    <t>Plastic</t>
  </si>
  <si>
    <t>Stanchions</t>
  </si>
  <si>
    <t>Plastic Chain</t>
  </si>
  <si>
    <t>Velour Rope</t>
  </si>
  <si>
    <t>Chrome Garment Racks</t>
  </si>
  <si>
    <t>Industrial Fans (3' Diameter)</t>
  </si>
  <si>
    <t>Unit of Measure</t>
  </si>
  <si>
    <t>Each</t>
  </si>
  <si>
    <t>Sidewall (on canopy)</t>
  </si>
  <si>
    <t>Square Foot</t>
  </si>
  <si>
    <t>Linear Foot</t>
  </si>
  <si>
    <t>4'</t>
  </si>
  <si>
    <t>6'</t>
  </si>
  <si>
    <t>8'</t>
  </si>
  <si>
    <t>Leg Extensions (Set of 4)</t>
  </si>
  <si>
    <t>Set</t>
  </si>
  <si>
    <t>48"</t>
  </si>
  <si>
    <t>Tents/Canopies</t>
  </si>
  <si>
    <t>Structures</t>
  </si>
  <si>
    <t>Tables (Bare)</t>
  </si>
  <si>
    <t>Additional Items</t>
  </si>
  <si>
    <t>3' x 8'</t>
  </si>
  <si>
    <t>Once all forms are completed, please print, sign the Required Signature Form, and include</t>
  </si>
  <si>
    <t>in the hard copy and electronic copy of the proposal submission.</t>
  </si>
  <si>
    <t xml:space="preserve"> </t>
  </si>
  <si>
    <t xml:space="preserve">BIDDER:  </t>
  </si>
  <si>
    <t>INSERT BIDDER NAME HERE</t>
  </si>
  <si>
    <t>The Financial Proposal Bid Form will be used to determine the "not to exceed" amount of the contract.</t>
  </si>
  <si>
    <t>Estimated Quantity</t>
  </si>
  <si>
    <t>Banquet Chairs (Stackable)</t>
  </si>
  <si>
    <t>N/A</t>
  </si>
  <si>
    <t>3', 6', 8', 10' Heights</t>
  </si>
  <si>
    <t>Min. 300 lb. Capacity</t>
  </si>
  <si>
    <t>100' x 100'</t>
  </si>
  <si>
    <t>80' x 60'</t>
  </si>
  <si>
    <t>Flat Top</t>
  </si>
  <si>
    <t>3 x 15</t>
  </si>
  <si>
    <t>7 x 7</t>
  </si>
  <si>
    <t>Serpentine</t>
  </si>
  <si>
    <t>9' Tall</t>
  </si>
  <si>
    <t>FINANCIAL PROPOSAL BID FORM</t>
  </si>
  <si>
    <t>FAIR PRICING</t>
  </si>
  <si>
    <t>Size                                   (Heights 8' and 10')</t>
  </si>
  <si>
    <t>Festival / Pagoda</t>
  </si>
  <si>
    <t>30' Octagon</t>
  </si>
  <si>
    <t>7 x 20</t>
  </si>
  <si>
    <t>Structure Clear Span</t>
  </si>
  <si>
    <t>120' x 120'</t>
  </si>
  <si>
    <t>60' x 90'</t>
  </si>
  <si>
    <t>Picket Fence</t>
  </si>
  <si>
    <t>30"</t>
  </si>
  <si>
    <t>36"</t>
  </si>
  <si>
    <t>Round Vinyl Covers - WHITE</t>
  </si>
  <si>
    <t>Table Linen - BLACK</t>
  </si>
  <si>
    <t>Burlap Table Cover</t>
  </si>
  <si>
    <t>Round Burlap Table Cover</t>
  </si>
  <si>
    <t>60"</t>
  </si>
  <si>
    <t>66"</t>
  </si>
  <si>
    <t>72"</t>
  </si>
  <si>
    <t>120"</t>
  </si>
  <si>
    <t>Black Freestanding Wall</t>
  </si>
  <si>
    <t>Sound Barrier</t>
  </si>
  <si>
    <t>Umbrellas no bases</t>
  </si>
  <si>
    <r>
      <t>On the</t>
    </r>
    <r>
      <rPr>
        <b/>
        <sz val="11"/>
        <color indexed="8"/>
        <rFont val="Calibri"/>
        <family val="2"/>
      </rPr>
      <t xml:space="preserve"> Year Round Pricing 2025-2029 tabs</t>
    </r>
    <r>
      <rPr>
        <sz val="11"/>
        <color theme="1"/>
        <rFont val="Calibri"/>
        <family val="2"/>
        <scheme val="minor"/>
      </rPr>
      <t>, input the name of the bidding company in cell C3, and rates</t>
    </r>
  </si>
  <si>
    <t xml:space="preserve">in the cells highlighted in yellow in column E, F, and G.  </t>
  </si>
  <si>
    <t xml:space="preserve">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
  </si>
  <si>
    <t>PRICING FOR:  YEAR ROUND</t>
  </si>
  <si>
    <t>Unit Cost Weekly</t>
  </si>
  <si>
    <t>Unit Cost Daily</t>
  </si>
  <si>
    <t>Unit Cost Monthly</t>
  </si>
  <si>
    <t>Entrance Unit</t>
  </si>
  <si>
    <t>10 x 50</t>
  </si>
  <si>
    <t>10 x 60</t>
  </si>
  <si>
    <t>15 x 40</t>
  </si>
  <si>
    <t>15 x 50</t>
  </si>
  <si>
    <t>15 x 60</t>
  </si>
  <si>
    <t>20 x 50</t>
  </si>
  <si>
    <t>40 x 50</t>
  </si>
  <si>
    <t>50 x 60</t>
  </si>
  <si>
    <t>10' x 20'</t>
  </si>
  <si>
    <t>Fence Wall - WHITE</t>
  </si>
  <si>
    <t>8' (Tall)</t>
  </si>
  <si>
    <t>Fence Wall - BLUE/WHITE</t>
  </si>
  <si>
    <t>Fence Wall - YELLOW/WHITE</t>
  </si>
  <si>
    <t>Fence Wall - GREEN/WHITE</t>
  </si>
  <si>
    <t>Fence Wall - ORANGE/WHITE</t>
  </si>
  <si>
    <t>Banjo Cloth Booth</t>
  </si>
  <si>
    <t>10' x 10'</t>
  </si>
  <si>
    <t>10' x 30'</t>
  </si>
  <si>
    <t>Velon Booth</t>
  </si>
  <si>
    <t>3' to 8' High</t>
  </si>
  <si>
    <t>Silver Satin</t>
  </si>
  <si>
    <t>Trestle</t>
  </si>
  <si>
    <t>24"</t>
  </si>
  <si>
    <t>Round (30" tall) Quarter Round</t>
  </si>
  <si>
    <t>Round (30" tall) Half Round</t>
  </si>
  <si>
    <t>24" Bare</t>
  </si>
  <si>
    <t>36" Bare</t>
  </si>
  <si>
    <t>Extension Legs (Per Set)</t>
  </si>
  <si>
    <t>Table Covers (Purchase Price for Velon Covers and Heavy Duty Vinyl, Rental for Linen)</t>
  </si>
  <si>
    <t>Rectangular - Velon Top Only</t>
  </si>
  <si>
    <t>Conference - Velon Top Only</t>
  </si>
  <si>
    <t>Rectangular - Velon Top &amp; Skirt</t>
  </si>
  <si>
    <t>Conference - Velon Top &amp; Skirt</t>
  </si>
  <si>
    <t>Rectangular - Heavy Duty Vinyl</t>
  </si>
  <si>
    <t>Round (30" tall) - Velon</t>
  </si>
  <si>
    <t>Round (30" tall) Quarter Round - Velon</t>
  </si>
  <si>
    <t>Round (30" tall) Half Round - Velon</t>
  </si>
  <si>
    <t>Rectangular - Banquet Linen</t>
  </si>
  <si>
    <t>12'</t>
  </si>
  <si>
    <t>Round (30" tall) Quarter Round - Linen</t>
  </si>
  <si>
    <t>Round (30" tall) Half Round - Linen</t>
  </si>
  <si>
    <t>102" Linen Table Cover</t>
  </si>
  <si>
    <t>108" Linen Table Cover</t>
  </si>
  <si>
    <t>Round (40" tall) - Velon</t>
  </si>
  <si>
    <t>Round Kwick Cover</t>
  </si>
  <si>
    <t>Stage Platfrom</t>
  </si>
  <si>
    <t>4' x 8' x 24"</t>
  </si>
  <si>
    <t>Labor Rate (only for use when a mutually agreed "significant" change order is made)</t>
  </si>
  <si>
    <t>Change Order Rate</t>
  </si>
  <si>
    <t>Hourly</t>
  </si>
  <si>
    <t>January 1, 2025 - December 31, 2025</t>
  </si>
  <si>
    <t xml:space="preserve">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t>
  </si>
  <si>
    <t>January 1, 2026 - December 31, 2026</t>
  </si>
  <si>
    <t>January 1, 2027 - December 31, 2027</t>
  </si>
  <si>
    <t>January 1, 2028 - December 31, 2028</t>
  </si>
  <si>
    <t>January 1, 2029 - December 31, 2029</t>
  </si>
  <si>
    <t>Single LED</t>
  </si>
  <si>
    <t>60-200 Watt</t>
  </si>
  <si>
    <t>RFP NUMBER TR-09-24</t>
  </si>
  <si>
    <r>
      <t>There are</t>
    </r>
    <r>
      <rPr>
        <sz val="11"/>
        <color rgb="FFFF0000"/>
        <rFont val="Calibri"/>
        <family val="2"/>
        <scheme val="minor"/>
      </rPr>
      <t xml:space="preserve"> six tabs</t>
    </r>
    <r>
      <rPr>
        <sz val="11"/>
        <color theme="1"/>
        <rFont val="Calibri"/>
        <family val="2"/>
        <scheme val="minor"/>
      </rPr>
      <t xml:space="preserve"> in this file.  Click on the tab to navigate to the desired worksheet.</t>
    </r>
  </si>
  <si>
    <t>Year Round 2025-2029 GRAND TOTAL</t>
  </si>
  <si>
    <t>ESTIMATED 2025</t>
  </si>
  <si>
    <t>ESTIMATED 2026</t>
  </si>
  <si>
    <t>ESTIMATED 2027</t>
  </si>
  <si>
    <t>ESTIMATED 2028</t>
  </si>
  <si>
    <t>ESTIMATED 2029</t>
  </si>
  <si>
    <t>Total Daily Cost</t>
  </si>
  <si>
    <t>Total Monthly Cost</t>
  </si>
  <si>
    <t>Total Weekly Cost</t>
  </si>
  <si>
    <t>Note:  Not to Exceed (NTE) values have been established for Additional Equipment Rental costs.</t>
  </si>
  <si>
    <t>The District will not guarantee any specific amount of work, and costs below are to be used for contingency only.</t>
  </si>
  <si>
    <t>Bidder to not modify this page, and all fields will automatically populate.</t>
  </si>
  <si>
    <t>CONTRACT YEAR</t>
  </si>
  <si>
    <t>ADDITIONAL EQUIPMENT (NTE)</t>
  </si>
  <si>
    <t>TOTAL</t>
  </si>
  <si>
    <t>January 1, 2025 - December 31, 2025
(Contract Year 1)</t>
  </si>
  <si>
    <t>January 1, 2026 - December 31, 2026
(Contract Year 2)</t>
  </si>
  <si>
    <t>January 1, 2027 - December 31, 2027
(Contract Year 3)</t>
  </si>
  <si>
    <t>January 1, 2028 - December 31, 2028
(Contract Year 4)</t>
  </si>
  <si>
    <t>January 1, 2029 - December 31, 2029
(Contract Year 5)</t>
  </si>
  <si>
    <t>January 1, 2025 - December 31, 2029
Five Year Cumulative Total</t>
  </si>
  <si>
    <t>ESTIMATED YEAR ROUND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</si>
</sst>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11"/>
      <color rgb="FFFF0000"/>
      <name val="Calibri"/>
      <family val="2"/>
      <scheme val="minor"/>
    </font>
    <font>
      <sz val="10"/>
      <name val="Arial"/>
      <family val="2"/>
    </font>
    <font>
      <b/>
      <sz val="12"/>
      <color rgb="FFFF0000"/>
      <name val="Arial"/>
      <family val="2"/>
    </font>
    <font>
      <sz val="8"/>
      <name val="Arial"/>
      <family val="2"/>
    </font>
    <font>
      <b/>
      <sz val="11"/>
      <name val="Arial"/>
      <family val="2"/>
    </font>
    <font>
      <sz val="8"/>
      <color theme="1"/>
      <name val="Arial"/>
      <family val="2"/>
    </font>
    <font>
      <b/>
      <sz val="10"/>
      <color rgb="FF000000"/>
      <name val="Arial"/>
      <family val="2"/>
    </font>
    <font>
      <b/>
      <sz val="10"/>
      <name val="Arial"/>
      <family val="2"/>
    </font>
    <font>
      <sz val="10"/>
      <color rgb="FF000000"/>
      <name val="Arial"/>
      <family val="2"/>
    </font>
    <font>
      <b/>
      <sz val="10.5"/>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xf numFmtId="44" fontId="5" fillId="0" borderId="0" applyFont="0" applyFill="0" applyBorder="0" applyAlignment="0" applyProtection="0"/>
  </cellStyleXfs>
  <cellXfs count="153">
    <xf numFmtId="0" fontId="0" fillId="0" borderId="0" xfId="0"/>
    <xf numFmtId="0" fontId="0" fillId="0" borderId="0" xfId="0" applyFill="1"/>
    <xf numFmtId="0" fontId="0" fillId="0" borderId="0" xfId="1" applyFont="1" applyFill="1"/>
    <xf numFmtId="0" fontId="5" fillId="0" borderId="0" xfId="1" applyFill="1"/>
    <xf numFmtId="0" fontId="3" fillId="0" borderId="0" xfId="0" applyFont="1" applyFill="1" applyAlignment="1" applyProtection="1"/>
    <xf numFmtId="0" fontId="7" fillId="0" borderId="0" xfId="0" applyFont="1" applyFill="1" applyAlignment="1" applyProtection="1">
      <protection locked="0"/>
    </xf>
    <xf numFmtId="44" fontId="4" fillId="0" borderId="0" xfId="0" applyNumberFormat="1" applyFont="1" applyAlignment="1" applyProtection="1">
      <alignment horizontal="center" vertical="center" wrapText="1"/>
    </xf>
    <xf numFmtId="0" fontId="7" fillId="0" borderId="0" xfId="0" applyFont="1" applyFill="1" applyAlignment="1" applyProtection="1"/>
    <xf numFmtId="0" fontId="1" fillId="0" borderId="0" xfId="0" applyFont="1" applyProtection="1"/>
    <xf numFmtId="0" fontId="1" fillId="0" borderId="0" xfId="0" applyFont="1" applyAlignment="1" applyProtection="1">
      <alignment vertical="center"/>
    </xf>
    <xf numFmtId="0" fontId="1" fillId="0" borderId="0" xfId="0" applyFont="1" applyFill="1" applyProtection="1"/>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2" fillId="3" borderId="1" xfId="0" applyNumberFormat="1" applyFont="1" applyFill="1" applyBorder="1" applyAlignment="1" applyProtection="1">
      <alignment horizontal="center" vertical="center" wrapText="1"/>
    </xf>
    <xf numFmtId="44" fontId="1" fillId="2" borderId="1" xfId="0" applyNumberFormat="1" applyFont="1" applyFill="1" applyBorder="1" applyAlignment="1" applyProtection="1">
      <alignment vertical="center"/>
      <protection locked="0"/>
    </xf>
    <xf numFmtId="0" fontId="2" fillId="0" borderId="0" xfId="0" applyFont="1" applyAlignment="1" applyProtection="1">
      <alignment horizontal="center" vertical="center"/>
    </xf>
    <xf numFmtId="44" fontId="1" fillId="0" borderId="0" xfId="0" applyNumberFormat="1" applyFont="1" applyProtection="1"/>
    <xf numFmtId="0" fontId="1" fillId="0" borderId="0" xfId="0" applyFont="1"/>
    <xf numFmtId="44" fontId="2" fillId="0" borderId="0" xfId="0" applyNumberFormat="1" applyFont="1" applyFill="1" applyBorder="1" applyAlignment="1">
      <alignment horizontal="center" vertical="center" wrapText="1"/>
    </xf>
    <xf numFmtId="44" fontId="1" fillId="0" borderId="0" xfId="0" applyNumberFormat="1" applyFont="1" applyFill="1" applyBorder="1" applyAlignment="1">
      <alignment vertical="center"/>
    </xf>
    <xf numFmtId="44" fontId="1" fillId="2" borderId="5" xfId="0" applyNumberFormat="1" applyFont="1" applyFill="1" applyBorder="1" applyAlignment="1" applyProtection="1">
      <alignmen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44" fontId="2" fillId="0" borderId="0" xfId="0" applyNumberFormat="1" applyFont="1" applyFill="1" applyBorder="1" applyAlignment="1">
      <alignment horizontal="center" vertical="center"/>
    </xf>
    <xf numFmtId="0" fontId="4" fillId="0" borderId="0" xfId="0" applyFont="1" applyFill="1" applyBorder="1" applyAlignment="1">
      <alignment horizontal="left"/>
    </xf>
    <xf numFmtId="0" fontId="3" fillId="0" borderId="0" xfId="0" applyFont="1" applyFill="1" applyBorder="1"/>
    <xf numFmtId="0" fontId="3"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44" fontId="1" fillId="0" borderId="0" xfId="0" applyNumberFormat="1" applyFont="1" applyFill="1" applyBorder="1" applyAlignment="1" applyProtection="1">
      <alignment vertical="center"/>
      <protection locked="0"/>
    </xf>
    <xf numFmtId="44" fontId="1" fillId="0" borderId="0" xfId="0" applyNumberFormat="1" applyFont="1" applyFill="1" applyBorder="1" applyAlignment="1">
      <alignment horizontal="center" vertical="center"/>
    </xf>
    <xf numFmtId="0" fontId="2" fillId="0" borderId="0" xfId="0" applyFont="1" applyFill="1" applyBorder="1" applyAlignment="1">
      <alignment horizontal="left"/>
    </xf>
    <xf numFmtId="0" fontId="10"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ill="1" applyBorder="1"/>
    <xf numFmtId="0" fontId="1" fillId="0" borderId="0" xfId="0" applyFont="1" applyFill="1" applyBorder="1" applyAlignment="1">
      <alignment wrapText="1"/>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3" fontId="1" fillId="0" borderId="0" xfId="0" applyNumberFormat="1" applyFont="1" applyFill="1" applyBorder="1" applyAlignment="1">
      <alignment horizontal="center"/>
    </xf>
    <xf numFmtId="0" fontId="1" fillId="0" borderId="0" xfId="0" applyFont="1" applyFill="1" applyBorder="1"/>
    <xf numFmtId="0" fontId="10" fillId="0" borderId="0" xfId="0" applyFont="1" applyFill="1" applyBorder="1" applyAlignment="1">
      <alignment horizontal="left" vertical="center" wrapText="1"/>
    </xf>
    <xf numFmtId="0" fontId="1" fillId="0" borderId="0" xfId="0" applyFont="1" applyFill="1" applyBorder="1" applyAlignment="1">
      <alignment horizontal="left" vertical="top" wrapText="1"/>
    </xf>
    <xf numFmtId="0" fontId="13" fillId="0" borderId="0" xfId="0" applyFont="1"/>
    <xf numFmtId="0" fontId="7" fillId="0" borderId="0" xfId="0" applyFont="1"/>
    <xf numFmtId="0" fontId="16" fillId="0" borderId="8" xfId="0" applyFont="1" applyBorder="1" applyAlignment="1">
      <alignment horizontal="center" vertical="center" wrapText="1"/>
    </xf>
    <xf numFmtId="0" fontId="15" fillId="0" borderId="9" xfId="0" applyFont="1" applyBorder="1" applyAlignment="1">
      <alignment horizontal="center" vertical="center" wrapText="1"/>
    </xf>
    <xf numFmtId="44" fontId="10" fillId="3" borderId="10" xfId="2" applyFont="1" applyFill="1" applyBorder="1" applyAlignment="1" applyProtection="1">
      <alignment horizontal="right" wrapText="1"/>
    </xf>
    <xf numFmtId="44" fontId="17" fillId="4" borderId="11" xfId="2" applyFont="1" applyFill="1" applyBorder="1" applyAlignment="1" applyProtection="1">
      <alignment horizontal="right" wrapText="1"/>
    </xf>
    <xf numFmtId="0" fontId="15" fillId="0" borderId="6" xfId="0" applyFont="1" applyBorder="1" applyAlignment="1">
      <alignment wrapText="1"/>
    </xf>
    <xf numFmtId="44" fontId="2" fillId="3" borderId="9" xfId="2" applyFont="1" applyFill="1" applyBorder="1" applyAlignment="1" applyProtection="1">
      <alignment horizontal="right" wrapText="1"/>
    </xf>
    <xf numFmtId="44" fontId="18" fillId="0" borderId="0" xfId="2" applyFont="1" applyFill="1" applyBorder="1" applyAlignment="1" applyProtection="1">
      <alignment horizontal="left" wrapText="1"/>
    </xf>
    <xf numFmtId="0" fontId="3" fillId="0" borderId="0" xfId="0" applyFont="1" applyAlignment="1">
      <alignment horizontal="right"/>
    </xf>
    <xf numFmtId="0" fontId="15" fillId="0" borderId="12" xfId="0" applyFont="1" applyBorder="1" applyAlignment="1">
      <alignment horizontal="center" vertical="center" wrapText="1"/>
    </xf>
    <xf numFmtId="0" fontId="17" fillId="0" borderId="13" xfId="0" applyFont="1" applyBorder="1" applyAlignment="1">
      <alignment horizontal="left" wrapText="1"/>
    </xf>
    <xf numFmtId="44" fontId="17" fillId="3" borderId="1" xfId="2" applyFont="1" applyFill="1" applyBorder="1" applyAlignment="1" applyProtection="1">
      <alignment horizontal="right" wrapText="1"/>
    </xf>
    <xf numFmtId="44" fontId="10" fillId="3" borderId="7" xfId="2" applyFont="1" applyFill="1" applyBorder="1" applyAlignment="1" applyProtection="1">
      <alignment horizontal="right" wrapText="1"/>
    </xf>
    <xf numFmtId="44" fontId="1" fillId="3" borderId="14" xfId="2" applyFont="1" applyFill="1" applyBorder="1" applyAlignment="1" applyProtection="1">
      <alignment horizontal="right" wrapText="1"/>
    </xf>
    <xf numFmtId="44" fontId="17" fillId="3" borderId="10" xfId="2" applyFont="1" applyFill="1" applyBorder="1" applyAlignment="1" applyProtection="1">
      <alignment horizontal="right" wrapText="1"/>
    </xf>
    <xf numFmtId="44" fontId="2" fillId="0" borderId="8" xfId="0" applyNumberFormat="1" applyFont="1" applyFill="1" applyBorder="1" applyAlignment="1">
      <alignment horizontal="center" vertical="center" wrapText="1"/>
    </xf>
    <xf numFmtId="0" fontId="4" fillId="0" borderId="0" xfId="0" applyNumberFormat="1" applyFont="1" applyAlignment="1" applyProtection="1">
      <alignment horizontal="center" vertical="center" wrapText="1"/>
    </xf>
    <xf numFmtId="0" fontId="12" fillId="0" borderId="0" xfId="0" applyNumberFormat="1" applyFont="1" applyAlignment="1" applyProtection="1">
      <alignment horizontal="left" vertical="top" wrapText="1"/>
    </xf>
    <xf numFmtId="0" fontId="8" fillId="0" borderId="0" xfId="0" applyFont="1" applyAlignment="1">
      <alignment horizont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1" fillId="0" borderId="1" xfId="0" applyFont="1" applyBorder="1" applyAlignment="1" applyProtection="1">
      <alignment horizontal="left"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0" fontId="1" fillId="0" borderId="1" xfId="0" applyFont="1" applyBorder="1" applyAlignment="1" applyProtection="1">
      <alignment horizontal="left"/>
    </xf>
    <xf numFmtId="0" fontId="0" fillId="0" borderId="1" xfId="0" applyBorder="1" applyAlignment="1" applyProtection="1">
      <alignment horizontal="center" vertical="center" wrapText="1"/>
    </xf>
    <xf numFmtId="0" fontId="1" fillId="0" borderId="5" xfId="0" applyFont="1" applyBorder="1" applyAlignment="1" applyProtection="1">
      <alignment horizontal="left"/>
    </xf>
    <xf numFmtId="0" fontId="1" fillId="0" borderId="5" xfId="0" applyFont="1" applyBorder="1" applyAlignment="1" applyProtection="1">
      <alignment horizontal="center"/>
    </xf>
    <xf numFmtId="0" fontId="1" fillId="0" borderId="5" xfId="0" applyFont="1" applyBorder="1" applyAlignment="1" applyProtection="1">
      <alignment horizontal="center" vertical="center"/>
    </xf>
    <xf numFmtId="0" fontId="11" fillId="0" borderId="3" xfId="0" applyFont="1" applyFill="1" applyBorder="1" applyAlignment="1" applyProtection="1">
      <alignment horizontal="left"/>
    </xf>
    <xf numFmtId="0" fontId="10" fillId="0" borderId="1" xfId="0" applyFont="1" applyBorder="1" applyAlignment="1" applyProtection="1">
      <alignment horizontal="center" vertical="center" wrapText="1"/>
    </xf>
    <xf numFmtId="3" fontId="1" fillId="0" borderId="1" xfId="0" applyNumberFormat="1" applyFont="1" applyBorder="1" applyAlignment="1" applyProtection="1">
      <alignment horizontal="center" vertical="center"/>
    </xf>
    <xf numFmtId="0" fontId="1" fillId="0" borderId="3" xfId="0" applyFont="1" applyBorder="1" applyAlignment="1" applyProtection="1">
      <alignment horizontal="left" vertical="center"/>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3" fontId="1" fillId="0" borderId="3" xfId="0" applyNumberFormat="1" applyFont="1" applyBorder="1" applyAlignment="1" applyProtection="1">
      <alignment horizontal="center" vertical="center"/>
    </xf>
    <xf numFmtId="44" fontId="1" fillId="0" borderId="3" xfId="0" applyNumberFormat="1" applyFont="1" applyFill="1" applyBorder="1" applyAlignment="1" applyProtection="1">
      <alignment vertical="center"/>
    </xf>
    <xf numFmtId="0" fontId="1" fillId="0" borderId="1" xfId="0" applyFont="1" applyBorder="1" applyAlignment="1" applyProtection="1">
      <alignment horizontal="center" wrapText="1"/>
    </xf>
    <xf numFmtId="0" fontId="1" fillId="0" borderId="5" xfId="0" applyFont="1" applyBorder="1" applyAlignment="1" applyProtection="1">
      <alignment horizontal="left" vertical="center"/>
    </xf>
    <xf numFmtId="0" fontId="10" fillId="0" borderId="1" xfId="0" applyFont="1" applyBorder="1" applyAlignment="1" applyProtection="1">
      <alignment horizontal="left" vertical="center" wrapText="1"/>
    </xf>
    <xf numFmtId="0" fontId="0" fillId="0" borderId="1" xfId="0" applyBorder="1" applyProtection="1"/>
    <xf numFmtId="0" fontId="0" fillId="0" borderId="5" xfId="0" applyBorder="1" applyProtection="1"/>
    <xf numFmtId="0" fontId="1" fillId="0" borderId="5" xfId="0" applyFont="1" applyBorder="1" applyAlignment="1" applyProtection="1">
      <alignment horizontal="center" wrapText="1"/>
    </xf>
    <xf numFmtId="0" fontId="1" fillId="0" borderId="3" xfId="0" applyFont="1" applyFill="1" applyBorder="1" applyAlignment="1" applyProtection="1">
      <alignment horizontal="left" vertical="center" wrapText="1"/>
    </xf>
    <xf numFmtId="0" fontId="1" fillId="0" borderId="3" xfId="0" applyFont="1" applyFill="1" applyBorder="1" applyAlignment="1" applyProtection="1">
      <alignment horizontal="center" wrapText="1"/>
    </xf>
    <xf numFmtId="0" fontId="1" fillId="0" borderId="3" xfId="0" applyFont="1" applyFill="1" applyBorder="1" applyAlignment="1" applyProtection="1">
      <alignment horizontal="center" vertical="center"/>
    </xf>
    <xf numFmtId="3" fontId="1" fillId="0" borderId="3" xfId="0" applyNumberFormat="1" applyFont="1" applyFill="1" applyBorder="1" applyAlignment="1" applyProtection="1">
      <alignment horizontal="center" vertical="center"/>
    </xf>
    <xf numFmtId="0" fontId="1" fillId="0" borderId="5" xfId="0" applyFont="1" applyBorder="1" applyProtection="1"/>
    <xf numFmtId="0" fontId="1" fillId="0" borderId="5" xfId="0" applyFont="1" applyBorder="1" applyAlignment="1" applyProtection="1">
      <alignment horizontal="center" vertical="center" wrapText="1"/>
    </xf>
    <xf numFmtId="0" fontId="1" fillId="0" borderId="3" xfId="0" applyFont="1" applyFill="1" applyBorder="1" applyAlignment="1" applyProtection="1">
      <alignment horizontal="left" vertical="center"/>
    </xf>
    <xf numFmtId="0" fontId="1" fillId="0" borderId="1"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1" xfId="0" applyFont="1" applyBorder="1" applyAlignment="1" applyProtection="1">
      <alignment wrapText="1"/>
    </xf>
    <xf numFmtId="0" fontId="1" fillId="0" borderId="1" xfId="0" applyFont="1" applyBorder="1" applyProtection="1"/>
    <xf numFmtId="0" fontId="1" fillId="0" borderId="1" xfId="0" applyFont="1" applyBorder="1" applyAlignment="1" applyProtection="1">
      <alignment horizontal="center"/>
    </xf>
    <xf numFmtId="0" fontId="10" fillId="0" borderId="5" xfId="0" applyFont="1" applyBorder="1" applyAlignment="1" applyProtection="1">
      <alignment horizontal="left" vertical="center" wrapText="1"/>
    </xf>
    <xf numFmtId="0" fontId="1" fillId="0" borderId="3" xfId="0" applyFont="1" applyFill="1" applyBorder="1" applyProtection="1"/>
    <xf numFmtId="0" fontId="1" fillId="0" borderId="3" xfId="0" applyFont="1" applyFill="1" applyBorder="1" applyAlignment="1" applyProtection="1">
      <alignment horizontal="center"/>
    </xf>
    <xf numFmtId="0" fontId="1" fillId="0" borderId="0" xfId="0" applyFont="1" applyAlignment="1" applyProtection="1">
      <alignment horizontal="left" vertical="center"/>
    </xf>
    <xf numFmtId="0" fontId="1" fillId="0" borderId="0" xfId="0" applyFont="1" applyAlignment="1" applyProtection="1">
      <alignment horizontal="center" vertical="center"/>
    </xf>
    <xf numFmtId="44" fontId="1" fillId="0" borderId="0" xfId="0" applyNumberFormat="1" applyFont="1" applyAlignment="1" applyProtection="1">
      <alignment vertical="center"/>
    </xf>
    <xf numFmtId="0" fontId="2"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3" borderId="1" xfId="0" quotePrefix="1" applyNumberFormat="1" applyFont="1" applyFill="1" applyBorder="1" applyAlignment="1" applyProtection="1">
      <alignment vertical="center"/>
    </xf>
    <xf numFmtId="0" fontId="2" fillId="0" borderId="0" xfId="0" applyFont="1" applyAlignment="1" applyProtection="1">
      <alignment horizontal="center"/>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3" fillId="0" borderId="0" xfId="0" applyFont="1" applyFill="1" applyAlignment="1">
      <alignment horizontal="center"/>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4" fillId="0" borderId="0" xfId="0" applyFont="1" applyFill="1" applyBorder="1" applyAlignment="1">
      <alignment horizontal="left" vertic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xf>
    <xf numFmtId="0" fontId="3" fillId="0" borderId="0" xfId="0" applyFont="1" applyFill="1" applyAlignment="1" applyProtection="1">
      <alignment horizontal="center"/>
    </xf>
    <xf numFmtId="0" fontId="8" fillId="0" borderId="0" xfId="0" applyFont="1" applyAlignment="1" applyProtection="1">
      <alignment horizontal="center"/>
    </xf>
    <xf numFmtId="0" fontId="3" fillId="0" borderId="0" xfId="0" applyFont="1" applyFill="1" applyAlignment="1" applyProtection="1">
      <alignment horizontal="right"/>
    </xf>
    <xf numFmtId="0" fontId="4" fillId="0" borderId="0" xfId="0" applyNumberFormat="1" applyFont="1" applyAlignment="1" applyProtection="1">
      <alignment horizontal="center" vertical="center" wrapText="1"/>
    </xf>
    <xf numFmtId="0" fontId="12" fillId="0" borderId="0" xfId="0" applyNumberFormat="1" applyFont="1" applyAlignment="1" applyProtection="1">
      <alignment horizontal="left" vertical="top" wrapText="1"/>
    </xf>
    <xf numFmtId="0" fontId="4" fillId="0" borderId="0" xfId="0" applyFont="1" applyFill="1" applyBorder="1" applyAlignment="1">
      <alignment horizontal="left"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xf>
    <xf numFmtId="0" fontId="8" fillId="0" borderId="0" xfId="0" applyFont="1" applyAlignment="1">
      <alignment horizont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3"/>
  <sheetViews>
    <sheetView showGridLines="0" showRuler="0" zoomScaleNormal="100" workbookViewId="0">
      <selection activeCell="K15" sqref="K15"/>
    </sheetView>
  </sheetViews>
  <sheetFormatPr defaultColWidth="8.88671875" defaultRowHeight="14.4" x14ac:dyDescent="0.3"/>
  <sheetData>
    <row r="1" spans="1:9" x14ac:dyDescent="0.3">
      <c r="A1" s="127" t="s">
        <v>88</v>
      </c>
      <c r="B1" s="127"/>
      <c r="C1" s="127"/>
      <c r="D1" s="127"/>
      <c r="E1" s="127"/>
      <c r="F1" s="127"/>
      <c r="G1" s="127"/>
      <c r="H1" s="127"/>
      <c r="I1" s="127"/>
    </row>
    <row r="2" spans="1:9" x14ac:dyDescent="0.3">
      <c r="A2" s="127" t="s">
        <v>177</v>
      </c>
      <c r="B2" s="127"/>
      <c r="C2" s="127"/>
      <c r="D2" s="127"/>
      <c r="E2" s="127"/>
      <c r="F2" s="127"/>
      <c r="G2" s="127"/>
      <c r="H2" s="127"/>
      <c r="I2" s="127"/>
    </row>
    <row r="3" spans="1:9" x14ac:dyDescent="0.3">
      <c r="A3" s="127" t="s">
        <v>89</v>
      </c>
      <c r="B3" s="127"/>
      <c r="C3" s="127"/>
      <c r="D3" s="127"/>
      <c r="E3" s="127"/>
      <c r="F3" s="127"/>
      <c r="G3" s="127"/>
      <c r="H3" s="127"/>
      <c r="I3" s="127"/>
    </row>
    <row r="4" spans="1:9" x14ac:dyDescent="0.3">
      <c r="A4" s="1"/>
      <c r="B4" s="1"/>
      <c r="C4" s="1"/>
      <c r="D4" s="1"/>
      <c r="E4" s="1"/>
      <c r="F4" s="1"/>
      <c r="G4" s="1"/>
      <c r="H4" s="1"/>
      <c r="I4" s="1"/>
    </row>
    <row r="5" spans="1:9" x14ac:dyDescent="0.3">
      <c r="A5" s="1" t="s">
        <v>178</v>
      </c>
      <c r="B5" s="1"/>
      <c r="C5" s="1"/>
      <c r="D5" s="1"/>
      <c r="E5" s="1"/>
      <c r="F5" s="1"/>
      <c r="G5" s="1"/>
      <c r="H5" s="1"/>
      <c r="I5" s="1"/>
    </row>
    <row r="6" spans="1:9" x14ac:dyDescent="0.3">
      <c r="A6" s="1" t="s">
        <v>70</v>
      </c>
      <c r="B6" s="1"/>
      <c r="C6" s="1"/>
      <c r="D6" s="1"/>
      <c r="E6" s="1"/>
      <c r="F6" s="1"/>
      <c r="G6" s="1"/>
      <c r="H6" s="1"/>
      <c r="I6" s="1"/>
    </row>
    <row r="7" spans="1:9" x14ac:dyDescent="0.3">
      <c r="A7" s="1" t="s">
        <v>71</v>
      </c>
      <c r="B7" s="1"/>
      <c r="C7" s="1"/>
      <c r="D7" s="1"/>
      <c r="E7" s="1"/>
      <c r="F7" s="1"/>
      <c r="G7" s="1"/>
      <c r="H7" s="1"/>
      <c r="I7" s="1"/>
    </row>
    <row r="8" spans="1:9" x14ac:dyDescent="0.3">
      <c r="A8" s="1" t="s">
        <v>72</v>
      </c>
      <c r="B8" s="1"/>
      <c r="C8" s="1"/>
      <c r="D8" s="1"/>
      <c r="E8" s="1"/>
      <c r="F8" s="1"/>
      <c r="G8" s="1"/>
      <c r="H8" s="1"/>
      <c r="I8" s="1"/>
    </row>
    <row r="9" spans="1:9" x14ac:dyDescent="0.3">
      <c r="A9" s="2" t="s">
        <v>111</v>
      </c>
      <c r="B9" s="3"/>
      <c r="C9" s="3"/>
      <c r="D9" s="3"/>
      <c r="E9" s="3"/>
      <c r="F9" s="3"/>
      <c r="G9" s="1"/>
      <c r="H9" s="1"/>
      <c r="I9" s="1"/>
    </row>
    <row r="10" spans="1:9" x14ac:dyDescent="0.3">
      <c r="A10" s="2" t="s">
        <v>112</v>
      </c>
      <c r="B10" s="3"/>
      <c r="C10" s="3"/>
      <c r="D10" s="3"/>
      <c r="E10" s="3"/>
      <c r="F10" s="3"/>
      <c r="G10" s="1"/>
      <c r="H10" s="1"/>
      <c r="I10" s="1"/>
    </row>
    <row r="11" spans="1:9" x14ac:dyDescent="0.3">
      <c r="A11" s="2"/>
      <c r="B11" s="3"/>
      <c r="C11" s="3"/>
      <c r="D11" s="3"/>
      <c r="E11" s="3"/>
      <c r="F11" s="3"/>
      <c r="G11" s="1"/>
      <c r="H11" s="1"/>
      <c r="I11" s="1"/>
    </row>
    <row r="12" spans="1:9" x14ac:dyDescent="0.3">
      <c r="A12" s="1"/>
      <c r="B12" s="1"/>
      <c r="C12" s="1"/>
      <c r="D12" s="1"/>
      <c r="E12" s="1"/>
      <c r="F12" s="1"/>
      <c r="G12" s="1"/>
      <c r="H12" s="1"/>
      <c r="I12" s="1"/>
    </row>
    <row r="13" spans="1:9" x14ac:dyDescent="0.3">
      <c r="H13" s="1"/>
      <c r="I13" s="1"/>
    </row>
  </sheetData>
  <sheetProtection selectLockedCells="1" selectUnlockedCells="1"/>
  <mergeCells count="3">
    <mergeCell ref="A1:I1"/>
    <mergeCell ref="A2:I2"/>
    <mergeCell ref="A3:I3"/>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R216"/>
  <sheetViews>
    <sheetView showGridLines="0" topLeftCell="A113" zoomScaleNormal="100" workbookViewId="0">
      <selection activeCell="E208" sqref="E208:G208"/>
    </sheetView>
  </sheetViews>
  <sheetFormatPr defaultColWidth="9.109375" defaultRowHeight="13.2" x14ac:dyDescent="0.25"/>
  <cols>
    <col min="1" max="1" width="42.33203125" style="11" customWidth="1"/>
    <col min="2" max="2" width="18.88671875" style="12" customWidth="1"/>
    <col min="3" max="3" width="14.44140625" style="13" customWidth="1"/>
    <col min="4" max="4" width="14.44140625" style="14" customWidth="1"/>
    <col min="5" max="5" width="14.44140625" style="18" customWidth="1"/>
    <col min="6" max="6" width="15.44140625" style="18" customWidth="1"/>
    <col min="7" max="7" width="14.44140625" style="18" customWidth="1"/>
    <col min="8" max="16384" width="9.109375" style="8"/>
  </cols>
  <sheetData>
    <row r="1" spans="1:18" ht="13.8" x14ac:dyDescent="0.25">
      <c r="A1" s="143" t="s">
        <v>88</v>
      </c>
      <c r="B1" s="143"/>
      <c r="C1" s="143"/>
      <c r="D1" s="143"/>
      <c r="E1" s="143"/>
      <c r="F1" s="143"/>
      <c r="G1" s="4"/>
    </row>
    <row r="2" spans="1:18" ht="14.1" customHeight="1" x14ac:dyDescent="0.25">
      <c r="A2" s="143" t="s">
        <v>177</v>
      </c>
      <c r="B2" s="143"/>
      <c r="C2" s="143"/>
      <c r="D2" s="143"/>
      <c r="E2" s="143"/>
      <c r="F2" s="143"/>
      <c r="G2" s="4"/>
    </row>
    <row r="3" spans="1:18" ht="13.8" x14ac:dyDescent="0.25">
      <c r="A3" s="145" t="s">
        <v>73</v>
      </c>
      <c r="B3" s="145"/>
      <c r="C3" s="5" t="s">
        <v>74</v>
      </c>
      <c r="D3" s="5"/>
      <c r="E3" s="5"/>
      <c r="F3" s="7"/>
      <c r="G3" s="7"/>
    </row>
    <row r="4" spans="1:18" x14ac:dyDescent="0.25">
      <c r="A4" s="144" t="s">
        <v>75</v>
      </c>
      <c r="B4" s="144"/>
      <c r="C4" s="144"/>
      <c r="D4" s="144"/>
      <c r="E4" s="144"/>
      <c r="F4" s="144"/>
      <c r="G4" s="8"/>
    </row>
    <row r="5" spans="1:18" s="9" customFormat="1" ht="63" customHeight="1" x14ac:dyDescent="0.3">
      <c r="A5" s="147" t="s">
        <v>113</v>
      </c>
      <c r="B5" s="147"/>
      <c r="C5" s="147"/>
      <c r="D5" s="147"/>
      <c r="E5" s="147"/>
      <c r="F5" s="147"/>
      <c r="G5" s="147"/>
    </row>
    <row r="6" spans="1:18" s="9" customFormat="1" ht="28.5" customHeight="1" x14ac:dyDescent="0.3">
      <c r="A6" s="146" t="s">
        <v>114</v>
      </c>
      <c r="B6" s="146"/>
      <c r="C6" s="146"/>
      <c r="D6" s="146"/>
      <c r="E6" s="146"/>
      <c r="F6" s="146"/>
    </row>
    <row r="7" spans="1:18" s="9" customFormat="1" ht="12.75" customHeight="1" x14ac:dyDescent="0.3">
      <c r="A7" s="66"/>
      <c r="B7" s="66"/>
      <c r="C7" s="66"/>
      <c r="D7" s="66"/>
      <c r="E7" s="6"/>
      <c r="F7" s="6"/>
      <c r="G7" s="6"/>
    </row>
    <row r="8" spans="1:18" s="9" customFormat="1" ht="20.25" customHeight="1" x14ac:dyDescent="0.3">
      <c r="A8" s="131" t="s">
        <v>169</v>
      </c>
      <c r="B8" s="132"/>
      <c r="C8" s="132"/>
      <c r="D8" s="132"/>
      <c r="E8" s="132"/>
      <c r="F8" s="132"/>
      <c r="G8" s="133"/>
      <c r="K8" s="141"/>
      <c r="L8" s="141"/>
      <c r="M8" s="141"/>
      <c r="N8" s="141"/>
      <c r="O8" s="141"/>
      <c r="P8" s="141"/>
      <c r="Q8" s="141"/>
      <c r="R8" s="141"/>
    </row>
    <row r="9" spans="1:18" s="17" customFormat="1" ht="26.4" x14ac:dyDescent="0.3">
      <c r="A9" s="69" t="s">
        <v>21</v>
      </c>
      <c r="B9" s="70" t="s">
        <v>90</v>
      </c>
      <c r="C9" s="70" t="s">
        <v>54</v>
      </c>
      <c r="D9" s="71" t="s">
        <v>76</v>
      </c>
      <c r="E9" s="15" t="s">
        <v>116</v>
      </c>
      <c r="F9" s="15" t="s">
        <v>115</v>
      </c>
      <c r="G9" s="15" t="s">
        <v>117</v>
      </c>
      <c r="K9" s="23"/>
      <c r="L9" s="24"/>
      <c r="M9" s="24"/>
      <c r="N9" s="25"/>
      <c r="O9" s="23"/>
      <c r="P9" s="20"/>
      <c r="Q9" s="26"/>
      <c r="R9" s="20"/>
    </row>
    <row r="10" spans="1:18" ht="15.6" x14ac:dyDescent="0.3">
      <c r="A10" s="72" t="s">
        <v>65</v>
      </c>
      <c r="B10" s="73"/>
      <c r="C10" s="73"/>
      <c r="D10" s="73"/>
      <c r="E10" s="73"/>
      <c r="F10" s="73"/>
      <c r="G10" s="74"/>
      <c r="K10" s="27"/>
      <c r="L10" s="28"/>
      <c r="M10" s="28"/>
      <c r="N10" s="28"/>
      <c r="O10" s="28"/>
      <c r="P10" s="28"/>
      <c r="Q10" s="29"/>
      <c r="R10" s="28"/>
    </row>
    <row r="11" spans="1:18" x14ac:dyDescent="0.25">
      <c r="A11" s="75" t="s">
        <v>118</v>
      </c>
      <c r="B11" s="76" t="s">
        <v>0</v>
      </c>
      <c r="C11" s="77" t="s">
        <v>55</v>
      </c>
      <c r="D11" s="78">
        <v>1</v>
      </c>
      <c r="E11" s="16">
        <v>0</v>
      </c>
      <c r="F11" s="16">
        <f t="shared" ref="F11:F51" si="0">+E11*D11</f>
        <v>0</v>
      </c>
      <c r="G11" s="16">
        <v>0</v>
      </c>
      <c r="K11" s="30"/>
      <c r="L11" s="31"/>
      <c r="M11" s="32"/>
      <c r="N11" s="33"/>
      <c r="O11" s="32"/>
      <c r="P11" s="34"/>
      <c r="Q11" s="35"/>
      <c r="R11" s="21"/>
    </row>
    <row r="12" spans="1:18" x14ac:dyDescent="0.25">
      <c r="A12" s="75" t="s">
        <v>118</v>
      </c>
      <c r="B12" s="76" t="s">
        <v>0</v>
      </c>
      <c r="C12" s="77" t="s">
        <v>55</v>
      </c>
      <c r="D12" s="78">
        <v>1</v>
      </c>
      <c r="E12" s="16">
        <v>0</v>
      </c>
      <c r="F12" s="16">
        <f t="shared" si="0"/>
        <v>0</v>
      </c>
      <c r="G12" s="16">
        <v>0</v>
      </c>
      <c r="K12" s="30"/>
      <c r="L12" s="31"/>
      <c r="M12" s="32"/>
      <c r="N12" s="33"/>
      <c r="O12" s="32"/>
      <c r="P12" s="34"/>
      <c r="Q12" s="35"/>
      <c r="R12" s="21"/>
    </row>
    <row r="13" spans="1:18" x14ac:dyDescent="0.25">
      <c r="A13" s="75" t="s">
        <v>118</v>
      </c>
      <c r="B13" s="76" t="s">
        <v>2</v>
      </c>
      <c r="C13" s="77" t="s">
        <v>55</v>
      </c>
      <c r="D13" s="78">
        <v>1</v>
      </c>
      <c r="E13" s="16">
        <v>0</v>
      </c>
      <c r="F13" s="16">
        <f t="shared" si="0"/>
        <v>0</v>
      </c>
      <c r="G13" s="16">
        <v>0</v>
      </c>
      <c r="K13" s="30"/>
      <c r="L13" s="31"/>
      <c r="M13" s="32"/>
      <c r="N13" s="33"/>
      <c r="O13" s="32"/>
      <c r="P13" s="34"/>
      <c r="Q13" s="35"/>
      <c r="R13" s="21"/>
    </row>
    <row r="14" spans="1:18" x14ac:dyDescent="0.25">
      <c r="A14" s="75" t="s">
        <v>118</v>
      </c>
      <c r="B14" s="76" t="s">
        <v>3</v>
      </c>
      <c r="C14" s="77" t="s">
        <v>55</v>
      </c>
      <c r="D14" s="78">
        <v>1</v>
      </c>
      <c r="E14" s="16">
        <v>0</v>
      </c>
      <c r="F14" s="16">
        <f t="shared" si="0"/>
        <v>0</v>
      </c>
      <c r="G14" s="16">
        <v>0</v>
      </c>
      <c r="K14" s="30"/>
      <c r="L14" s="31"/>
      <c r="M14" s="32"/>
      <c r="N14" s="33"/>
      <c r="O14" s="32"/>
      <c r="P14" s="34"/>
      <c r="Q14" s="35"/>
      <c r="R14" s="21"/>
    </row>
    <row r="15" spans="1:18" x14ac:dyDescent="0.25">
      <c r="A15" s="75" t="s">
        <v>118</v>
      </c>
      <c r="B15" s="76" t="s">
        <v>4</v>
      </c>
      <c r="C15" s="77" t="s">
        <v>55</v>
      </c>
      <c r="D15" s="78">
        <v>1</v>
      </c>
      <c r="E15" s="16">
        <v>0</v>
      </c>
      <c r="F15" s="16">
        <f t="shared" si="0"/>
        <v>0</v>
      </c>
      <c r="G15" s="16">
        <v>0</v>
      </c>
      <c r="K15" s="30"/>
      <c r="L15" s="31"/>
      <c r="M15" s="32"/>
      <c r="N15" s="33"/>
      <c r="O15" s="32"/>
      <c r="P15" s="34"/>
      <c r="Q15" s="35"/>
      <c r="R15" s="21"/>
    </row>
    <row r="16" spans="1:18" x14ac:dyDescent="0.25">
      <c r="A16" s="75" t="s">
        <v>118</v>
      </c>
      <c r="B16" s="76" t="s">
        <v>120</v>
      </c>
      <c r="C16" s="77" t="s">
        <v>55</v>
      </c>
      <c r="D16" s="78">
        <v>1</v>
      </c>
      <c r="E16" s="16">
        <v>0</v>
      </c>
      <c r="F16" s="16">
        <f t="shared" si="0"/>
        <v>0</v>
      </c>
      <c r="G16" s="16">
        <v>0</v>
      </c>
      <c r="K16" s="30"/>
      <c r="L16" s="31"/>
      <c r="M16" s="32"/>
      <c r="N16" s="33"/>
      <c r="O16" s="32"/>
      <c r="P16" s="34"/>
      <c r="Q16" s="35"/>
      <c r="R16" s="21"/>
    </row>
    <row r="17" spans="1:18" x14ac:dyDescent="0.25">
      <c r="A17" s="79" t="s">
        <v>91</v>
      </c>
      <c r="B17" s="76" t="s">
        <v>0</v>
      </c>
      <c r="C17" s="77" t="s">
        <v>55</v>
      </c>
      <c r="D17" s="78">
        <v>1</v>
      </c>
      <c r="E17" s="16">
        <v>0</v>
      </c>
      <c r="F17" s="16">
        <f t="shared" si="0"/>
        <v>0</v>
      </c>
      <c r="G17" s="16">
        <v>0</v>
      </c>
      <c r="K17" s="30"/>
      <c r="L17" s="31"/>
      <c r="M17" s="32"/>
      <c r="N17" s="33"/>
      <c r="O17" s="32"/>
      <c r="P17" s="34"/>
      <c r="Q17" s="35"/>
      <c r="R17" s="21"/>
    </row>
    <row r="18" spans="1:18" x14ac:dyDescent="0.25">
      <c r="A18" s="79" t="s">
        <v>91</v>
      </c>
      <c r="B18" s="76" t="s">
        <v>1</v>
      </c>
      <c r="C18" s="77" t="s">
        <v>55</v>
      </c>
      <c r="D18" s="78">
        <v>1</v>
      </c>
      <c r="E18" s="16">
        <v>0</v>
      </c>
      <c r="F18" s="16">
        <f t="shared" si="0"/>
        <v>0</v>
      </c>
      <c r="G18" s="16">
        <v>0</v>
      </c>
      <c r="K18" s="30"/>
      <c r="L18" s="31"/>
      <c r="M18" s="32"/>
      <c r="N18" s="33"/>
      <c r="O18" s="32"/>
      <c r="P18" s="34"/>
      <c r="Q18" s="35"/>
      <c r="R18" s="21"/>
    </row>
    <row r="19" spans="1:18" x14ac:dyDescent="0.25">
      <c r="A19" s="79" t="s">
        <v>91</v>
      </c>
      <c r="B19" s="76" t="s">
        <v>2</v>
      </c>
      <c r="C19" s="77" t="s">
        <v>55</v>
      </c>
      <c r="D19" s="78">
        <v>1</v>
      </c>
      <c r="E19" s="16">
        <v>0</v>
      </c>
      <c r="F19" s="16">
        <f t="shared" si="0"/>
        <v>0</v>
      </c>
      <c r="G19" s="16">
        <v>0</v>
      </c>
      <c r="K19" s="30"/>
      <c r="L19" s="31"/>
      <c r="M19" s="32"/>
      <c r="N19" s="33"/>
      <c r="O19" s="32"/>
      <c r="P19" s="34"/>
      <c r="Q19" s="35"/>
      <c r="R19" s="21"/>
    </row>
    <row r="20" spans="1:18" x14ac:dyDescent="0.25">
      <c r="A20" s="79" t="s">
        <v>91</v>
      </c>
      <c r="B20" s="76" t="s">
        <v>3</v>
      </c>
      <c r="C20" s="77" t="s">
        <v>55</v>
      </c>
      <c r="D20" s="78">
        <v>1</v>
      </c>
      <c r="E20" s="16">
        <v>0</v>
      </c>
      <c r="F20" s="16">
        <f t="shared" si="0"/>
        <v>0</v>
      </c>
      <c r="G20" s="16">
        <v>0</v>
      </c>
      <c r="K20" s="30"/>
      <c r="L20" s="31"/>
      <c r="M20" s="32"/>
      <c r="N20" s="33"/>
      <c r="O20" s="32"/>
      <c r="P20" s="34"/>
      <c r="Q20" s="35"/>
      <c r="R20" s="21"/>
    </row>
    <row r="21" spans="1:18" x14ac:dyDescent="0.25">
      <c r="A21" s="79" t="s">
        <v>91</v>
      </c>
      <c r="B21" s="76" t="s">
        <v>4</v>
      </c>
      <c r="C21" s="77" t="s">
        <v>55</v>
      </c>
      <c r="D21" s="78">
        <v>1</v>
      </c>
      <c r="E21" s="16">
        <v>0</v>
      </c>
      <c r="F21" s="16">
        <f t="shared" si="0"/>
        <v>0</v>
      </c>
      <c r="G21" s="16">
        <v>0</v>
      </c>
      <c r="K21" s="30"/>
      <c r="L21" s="31"/>
      <c r="M21" s="32"/>
      <c r="N21" s="33"/>
      <c r="O21" s="32"/>
      <c r="P21" s="34"/>
      <c r="Q21" s="35"/>
      <c r="R21" s="21"/>
    </row>
    <row r="22" spans="1:18" x14ac:dyDescent="0.25">
      <c r="A22" s="79" t="s">
        <v>91</v>
      </c>
      <c r="B22" s="76" t="s">
        <v>119</v>
      </c>
      <c r="C22" s="77" t="s">
        <v>55</v>
      </c>
      <c r="D22" s="78">
        <v>1</v>
      </c>
      <c r="E22" s="16">
        <v>0</v>
      </c>
      <c r="F22" s="16">
        <f t="shared" si="0"/>
        <v>0</v>
      </c>
      <c r="G22" s="16">
        <v>0</v>
      </c>
      <c r="K22" s="30"/>
      <c r="L22" s="31"/>
      <c r="M22" s="32"/>
      <c r="N22" s="33"/>
      <c r="O22" s="32"/>
      <c r="P22" s="34"/>
      <c r="Q22" s="35"/>
      <c r="R22" s="21"/>
    </row>
    <row r="23" spans="1:18" x14ac:dyDescent="0.25">
      <c r="A23" s="79" t="s">
        <v>91</v>
      </c>
      <c r="B23" s="76" t="s">
        <v>120</v>
      </c>
      <c r="C23" s="77" t="s">
        <v>55</v>
      </c>
      <c r="D23" s="78">
        <v>1</v>
      </c>
      <c r="E23" s="16">
        <v>0</v>
      </c>
      <c r="F23" s="16">
        <f t="shared" si="0"/>
        <v>0</v>
      </c>
      <c r="G23" s="16">
        <v>0</v>
      </c>
      <c r="K23" s="30"/>
      <c r="L23" s="31"/>
      <c r="M23" s="32"/>
      <c r="N23" s="33"/>
      <c r="O23" s="32"/>
      <c r="P23" s="34"/>
      <c r="Q23" s="35"/>
      <c r="R23" s="21"/>
    </row>
    <row r="24" spans="1:18" x14ac:dyDescent="0.25">
      <c r="A24" s="79" t="s">
        <v>91</v>
      </c>
      <c r="B24" s="76" t="s">
        <v>5</v>
      </c>
      <c r="C24" s="77" t="s">
        <v>55</v>
      </c>
      <c r="D24" s="78">
        <v>1</v>
      </c>
      <c r="E24" s="16">
        <v>0</v>
      </c>
      <c r="F24" s="16">
        <f t="shared" si="0"/>
        <v>0</v>
      </c>
      <c r="G24" s="16">
        <v>0</v>
      </c>
      <c r="K24" s="30"/>
      <c r="L24" s="31"/>
      <c r="M24" s="32"/>
      <c r="N24" s="33"/>
      <c r="O24" s="32"/>
      <c r="P24" s="34"/>
      <c r="Q24" s="35"/>
      <c r="R24" s="21"/>
    </row>
    <row r="25" spans="1:18" x14ac:dyDescent="0.25">
      <c r="A25" s="79" t="s">
        <v>91</v>
      </c>
      <c r="B25" s="76" t="s">
        <v>6</v>
      </c>
      <c r="C25" s="77" t="s">
        <v>55</v>
      </c>
      <c r="D25" s="78">
        <v>1</v>
      </c>
      <c r="E25" s="16">
        <v>0</v>
      </c>
      <c r="F25" s="16">
        <f t="shared" si="0"/>
        <v>0</v>
      </c>
      <c r="G25" s="16">
        <v>0</v>
      </c>
      <c r="K25" s="30"/>
      <c r="L25" s="31"/>
      <c r="M25" s="32"/>
      <c r="N25" s="33"/>
      <c r="O25" s="32"/>
      <c r="P25" s="34"/>
      <c r="Q25" s="35"/>
      <c r="R25" s="21"/>
    </row>
    <row r="26" spans="1:18" x14ac:dyDescent="0.25">
      <c r="A26" s="79" t="s">
        <v>91</v>
      </c>
      <c r="B26" s="76" t="s">
        <v>7</v>
      </c>
      <c r="C26" s="77" t="s">
        <v>55</v>
      </c>
      <c r="D26" s="78">
        <v>1</v>
      </c>
      <c r="E26" s="16">
        <v>0</v>
      </c>
      <c r="F26" s="16">
        <f t="shared" si="0"/>
        <v>0</v>
      </c>
      <c r="G26" s="16">
        <v>0</v>
      </c>
      <c r="K26" s="30"/>
      <c r="L26" s="31"/>
      <c r="M26" s="32"/>
      <c r="N26" s="33"/>
      <c r="O26" s="32"/>
      <c r="P26" s="34"/>
      <c r="Q26" s="35"/>
      <c r="R26" s="21"/>
    </row>
    <row r="27" spans="1:18" x14ac:dyDescent="0.25">
      <c r="A27" s="79" t="s">
        <v>91</v>
      </c>
      <c r="B27" s="76" t="s">
        <v>121</v>
      </c>
      <c r="C27" s="77" t="s">
        <v>55</v>
      </c>
      <c r="D27" s="78">
        <v>1</v>
      </c>
      <c r="E27" s="16">
        <v>0</v>
      </c>
      <c r="F27" s="16">
        <f t="shared" si="0"/>
        <v>0</v>
      </c>
      <c r="G27" s="16">
        <v>0</v>
      </c>
      <c r="K27" s="30"/>
      <c r="L27" s="31"/>
      <c r="M27" s="32"/>
      <c r="N27" s="33"/>
      <c r="O27" s="32"/>
      <c r="P27" s="34"/>
      <c r="Q27" s="35"/>
      <c r="R27" s="21"/>
    </row>
    <row r="28" spans="1:18" x14ac:dyDescent="0.25">
      <c r="A28" s="79" t="s">
        <v>91</v>
      </c>
      <c r="B28" s="76" t="s">
        <v>122</v>
      </c>
      <c r="C28" s="77" t="s">
        <v>55</v>
      </c>
      <c r="D28" s="78">
        <v>1</v>
      </c>
      <c r="E28" s="16">
        <v>0</v>
      </c>
      <c r="F28" s="16">
        <f t="shared" si="0"/>
        <v>0</v>
      </c>
      <c r="G28" s="16">
        <v>0</v>
      </c>
      <c r="K28" s="30"/>
      <c r="L28" s="31"/>
      <c r="M28" s="32"/>
      <c r="N28" s="33"/>
      <c r="O28" s="32"/>
      <c r="P28" s="34"/>
      <c r="Q28" s="35"/>
      <c r="R28" s="21"/>
    </row>
    <row r="29" spans="1:18" x14ac:dyDescent="0.25">
      <c r="A29" s="79" t="s">
        <v>91</v>
      </c>
      <c r="B29" s="76" t="s">
        <v>123</v>
      </c>
      <c r="C29" s="77" t="s">
        <v>55</v>
      </c>
      <c r="D29" s="78">
        <v>1</v>
      </c>
      <c r="E29" s="16">
        <v>0</v>
      </c>
      <c r="F29" s="16">
        <f t="shared" si="0"/>
        <v>0</v>
      </c>
      <c r="G29" s="16">
        <v>0</v>
      </c>
      <c r="K29" s="30"/>
      <c r="L29" s="31"/>
      <c r="M29" s="32"/>
      <c r="N29" s="33"/>
      <c r="O29" s="32"/>
      <c r="P29" s="34"/>
      <c r="Q29" s="35"/>
      <c r="R29" s="21"/>
    </row>
    <row r="30" spans="1:18" x14ac:dyDescent="0.25">
      <c r="A30" s="79" t="s">
        <v>91</v>
      </c>
      <c r="B30" s="76" t="s">
        <v>8</v>
      </c>
      <c r="C30" s="77" t="s">
        <v>55</v>
      </c>
      <c r="D30" s="78">
        <v>1</v>
      </c>
      <c r="E30" s="16">
        <v>0</v>
      </c>
      <c r="F30" s="16">
        <f t="shared" si="0"/>
        <v>0</v>
      </c>
      <c r="G30" s="16">
        <v>0</v>
      </c>
      <c r="K30" s="30"/>
      <c r="L30" s="31"/>
      <c r="M30" s="32"/>
      <c r="N30" s="33"/>
      <c r="O30" s="32"/>
      <c r="P30" s="34"/>
      <c r="Q30" s="35"/>
      <c r="R30" s="21"/>
    </row>
    <row r="31" spans="1:18" x14ac:dyDescent="0.25">
      <c r="A31" s="79" t="s">
        <v>91</v>
      </c>
      <c r="B31" s="76" t="s">
        <v>9</v>
      </c>
      <c r="C31" s="77" t="s">
        <v>55</v>
      </c>
      <c r="D31" s="78">
        <v>1</v>
      </c>
      <c r="E31" s="16">
        <v>0</v>
      </c>
      <c r="F31" s="16">
        <f t="shared" si="0"/>
        <v>0</v>
      </c>
      <c r="G31" s="16">
        <v>0</v>
      </c>
      <c r="K31" s="30"/>
      <c r="L31" s="31"/>
      <c r="M31" s="32"/>
      <c r="N31" s="33"/>
      <c r="O31" s="32"/>
      <c r="P31" s="34"/>
      <c r="Q31" s="35"/>
      <c r="R31" s="21"/>
    </row>
    <row r="32" spans="1:18" x14ac:dyDescent="0.25">
      <c r="A32" s="79" t="s">
        <v>91</v>
      </c>
      <c r="B32" s="76" t="s">
        <v>10</v>
      </c>
      <c r="C32" s="77" t="s">
        <v>55</v>
      </c>
      <c r="D32" s="78">
        <v>1</v>
      </c>
      <c r="E32" s="16">
        <v>0</v>
      </c>
      <c r="F32" s="16">
        <f t="shared" si="0"/>
        <v>0</v>
      </c>
      <c r="G32" s="16">
        <v>0</v>
      </c>
      <c r="K32" s="30"/>
      <c r="L32" s="31"/>
      <c r="M32" s="32"/>
      <c r="N32" s="33"/>
      <c r="O32" s="32"/>
      <c r="P32" s="34"/>
      <c r="Q32" s="35"/>
      <c r="R32" s="21"/>
    </row>
    <row r="33" spans="1:18" x14ac:dyDescent="0.25">
      <c r="A33" s="79" t="s">
        <v>91</v>
      </c>
      <c r="B33" s="76" t="s">
        <v>124</v>
      </c>
      <c r="C33" s="77" t="s">
        <v>55</v>
      </c>
      <c r="D33" s="78">
        <v>1</v>
      </c>
      <c r="E33" s="16">
        <v>0</v>
      </c>
      <c r="F33" s="16">
        <f t="shared" si="0"/>
        <v>0</v>
      </c>
      <c r="G33" s="16">
        <v>0</v>
      </c>
      <c r="K33" s="30"/>
      <c r="L33" s="31"/>
      <c r="M33" s="32"/>
      <c r="N33" s="33"/>
      <c r="O33" s="32"/>
      <c r="P33" s="34"/>
      <c r="Q33" s="35"/>
      <c r="R33" s="21"/>
    </row>
    <row r="34" spans="1:18" x14ac:dyDescent="0.25">
      <c r="A34" s="79" t="s">
        <v>91</v>
      </c>
      <c r="B34" s="76" t="s">
        <v>11</v>
      </c>
      <c r="C34" s="77" t="s">
        <v>55</v>
      </c>
      <c r="D34" s="78">
        <v>1</v>
      </c>
      <c r="E34" s="16">
        <v>0</v>
      </c>
      <c r="F34" s="16">
        <f t="shared" si="0"/>
        <v>0</v>
      </c>
      <c r="G34" s="16">
        <v>0</v>
      </c>
      <c r="K34" s="30"/>
      <c r="L34" s="31"/>
      <c r="M34" s="32"/>
      <c r="N34" s="33"/>
      <c r="O34" s="32"/>
      <c r="P34" s="34"/>
      <c r="Q34" s="35"/>
      <c r="R34" s="21"/>
    </row>
    <row r="35" spans="1:18" x14ac:dyDescent="0.25">
      <c r="A35" s="79" t="s">
        <v>91</v>
      </c>
      <c r="B35" s="76" t="s">
        <v>12</v>
      </c>
      <c r="C35" s="77" t="s">
        <v>55</v>
      </c>
      <c r="D35" s="78">
        <v>1</v>
      </c>
      <c r="E35" s="16">
        <v>0</v>
      </c>
      <c r="F35" s="16">
        <f t="shared" si="0"/>
        <v>0</v>
      </c>
      <c r="G35" s="16">
        <v>0</v>
      </c>
      <c r="K35" s="30"/>
      <c r="L35" s="31"/>
      <c r="M35" s="32"/>
      <c r="N35" s="33"/>
      <c r="O35" s="32"/>
      <c r="P35" s="34"/>
      <c r="Q35" s="35"/>
      <c r="R35" s="21"/>
    </row>
    <row r="36" spans="1:18" x14ac:dyDescent="0.25">
      <c r="A36" s="79" t="s">
        <v>91</v>
      </c>
      <c r="B36" s="76" t="s">
        <v>13</v>
      </c>
      <c r="C36" s="77" t="s">
        <v>55</v>
      </c>
      <c r="D36" s="78">
        <v>1</v>
      </c>
      <c r="E36" s="16">
        <v>0</v>
      </c>
      <c r="F36" s="16">
        <f t="shared" si="0"/>
        <v>0</v>
      </c>
      <c r="G36" s="16">
        <v>0</v>
      </c>
      <c r="K36" s="30"/>
      <c r="L36" s="31"/>
      <c r="M36" s="32"/>
      <c r="N36" s="33"/>
      <c r="O36" s="32"/>
      <c r="P36" s="34"/>
      <c r="Q36" s="35"/>
      <c r="R36" s="21"/>
    </row>
    <row r="37" spans="1:18" x14ac:dyDescent="0.25">
      <c r="A37" s="79" t="s">
        <v>91</v>
      </c>
      <c r="B37" s="76" t="s">
        <v>14</v>
      </c>
      <c r="C37" s="77" t="s">
        <v>55</v>
      </c>
      <c r="D37" s="78">
        <v>1</v>
      </c>
      <c r="E37" s="16">
        <v>0</v>
      </c>
      <c r="F37" s="16">
        <f t="shared" si="0"/>
        <v>0</v>
      </c>
      <c r="G37" s="16">
        <v>0</v>
      </c>
      <c r="K37" s="30"/>
      <c r="L37" s="31"/>
      <c r="M37" s="32"/>
      <c r="N37" s="33"/>
      <c r="O37" s="32"/>
      <c r="P37" s="34"/>
      <c r="Q37" s="35"/>
      <c r="R37" s="21"/>
    </row>
    <row r="38" spans="1:18" x14ac:dyDescent="0.25">
      <c r="A38" s="79" t="s">
        <v>91</v>
      </c>
      <c r="B38" s="76" t="s">
        <v>15</v>
      </c>
      <c r="C38" s="77" t="s">
        <v>55</v>
      </c>
      <c r="D38" s="78">
        <v>1</v>
      </c>
      <c r="E38" s="16">
        <v>0</v>
      </c>
      <c r="F38" s="16">
        <f t="shared" si="0"/>
        <v>0</v>
      </c>
      <c r="G38" s="16">
        <v>0</v>
      </c>
      <c r="K38" s="30"/>
      <c r="L38" s="31"/>
      <c r="M38" s="32"/>
      <c r="N38" s="33"/>
      <c r="O38" s="32"/>
      <c r="P38" s="34"/>
      <c r="Q38" s="35"/>
      <c r="R38" s="21"/>
    </row>
    <row r="39" spans="1:18" x14ac:dyDescent="0.25">
      <c r="A39" s="79" t="s">
        <v>91</v>
      </c>
      <c r="B39" s="76" t="s">
        <v>16</v>
      </c>
      <c r="C39" s="77" t="s">
        <v>55</v>
      </c>
      <c r="D39" s="78">
        <v>1</v>
      </c>
      <c r="E39" s="16">
        <v>0</v>
      </c>
      <c r="F39" s="16">
        <f t="shared" si="0"/>
        <v>0</v>
      </c>
      <c r="G39" s="16">
        <v>0</v>
      </c>
      <c r="K39" s="30"/>
      <c r="L39" s="31"/>
      <c r="M39" s="32"/>
      <c r="N39" s="33"/>
      <c r="O39" s="32"/>
      <c r="P39" s="34"/>
      <c r="Q39" s="35"/>
      <c r="R39" s="21"/>
    </row>
    <row r="40" spans="1:18" x14ac:dyDescent="0.25">
      <c r="A40" s="79" t="s">
        <v>91</v>
      </c>
      <c r="B40" s="76" t="s">
        <v>125</v>
      </c>
      <c r="C40" s="77" t="s">
        <v>55</v>
      </c>
      <c r="D40" s="78">
        <v>1</v>
      </c>
      <c r="E40" s="16">
        <v>0</v>
      </c>
      <c r="F40" s="16">
        <f t="shared" si="0"/>
        <v>0</v>
      </c>
      <c r="G40" s="16">
        <v>0</v>
      </c>
      <c r="K40" s="30"/>
      <c r="L40" s="31"/>
      <c r="M40" s="32"/>
      <c r="N40" s="33"/>
      <c r="O40" s="32"/>
      <c r="P40" s="34"/>
      <c r="Q40" s="35"/>
      <c r="R40" s="21"/>
    </row>
    <row r="41" spans="1:18" x14ac:dyDescent="0.25">
      <c r="A41" s="79" t="s">
        <v>91</v>
      </c>
      <c r="B41" s="76" t="s">
        <v>17</v>
      </c>
      <c r="C41" s="77" t="s">
        <v>55</v>
      </c>
      <c r="D41" s="78">
        <v>1</v>
      </c>
      <c r="E41" s="16">
        <v>0</v>
      </c>
      <c r="F41" s="16">
        <f t="shared" si="0"/>
        <v>0</v>
      </c>
      <c r="G41" s="16">
        <v>0</v>
      </c>
      <c r="K41" s="30"/>
      <c r="L41" s="31"/>
      <c r="M41" s="32"/>
      <c r="N41" s="33"/>
      <c r="O41" s="32"/>
      <c r="P41" s="34"/>
      <c r="Q41" s="35"/>
      <c r="R41" s="21"/>
    </row>
    <row r="42" spans="1:18" x14ac:dyDescent="0.25">
      <c r="A42" s="79" t="s">
        <v>91</v>
      </c>
      <c r="B42" s="76" t="s">
        <v>18</v>
      </c>
      <c r="C42" s="77" t="s">
        <v>55</v>
      </c>
      <c r="D42" s="78">
        <v>1</v>
      </c>
      <c r="E42" s="16">
        <v>0</v>
      </c>
      <c r="F42" s="16">
        <f t="shared" si="0"/>
        <v>0</v>
      </c>
      <c r="G42" s="16">
        <v>0</v>
      </c>
      <c r="K42" s="30"/>
      <c r="L42" s="31"/>
      <c r="M42" s="32"/>
      <c r="N42" s="33"/>
      <c r="O42" s="32"/>
      <c r="P42" s="34"/>
      <c r="Q42" s="35"/>
      <c r="R42" s="21"/>
    </row>
    <row r="43" spans="1:18" x14ac:dyDescent="0.25">
      <c r="A43" s="79" t="s">
        <v>91</v>
      </c>
      <c r="B43" s="76" t="s">
        <v>126</v>
      </c>
      <c r="C43" s="77" t="s">
        <v>55</v>
      </c>
      <c r="D43" s="78">
        <v>1</v>
      </c>
      <c r="E43" s="16">
        <v>0</v>
      </c>
      <c r="F43" s="16">
        <f t="shared" si="0"/>
        <v>0</v>
      </c>
      <c r="G43" s="16">
        <v>0</v>
      </c>
      <c r="K43" s="30"/>
      <c r="L43" s="31"/>
      <c r="M43" s="32"/>
      <c r="N43" s="33"/>
      <c r="O43" s="32"/>
      <c r="P43" s="34"/>
      <c r="Q43" s="35"/>
      <c r="R43" s="21"/>
    </row>
    <row r="44" spans="1:18" x14ac:dyDescent="0.25">
      <c r="A44" s="79" t="s">
        <v>19</v>
      </c>
      <c r="B44" s="76" t="s">
        <v>0</v>
      </c>
      <c r="C44" s="77" t="s">
        <v>55</v>
      </c>
      <c r="D44" s="78">
        <v>1</v>
      </c>
      <c r="E44" s="16">
        <v>0</v>
      </c>
      <c r="F44" s="16">
        <f t="shared" si="0"/>
        <v>0</v>
      </c>
      <c r="G44" s="16">
        <v>0</v>
      </c>
      <c r="K44" s="30"/>
      <c r="L44" s="31"/>
      <c r="M44" s="32"/>
      <c r="N44" s="33"/>
      <c r="O44" s="32"/>
      <c r="P44" s="34"/>
      <c r="Q44" s="35"/>
      <c r="R44" s="21"/>
    </row>
    <row r="45" spans="1:18" x14ac:dyDescent="0.25">
      <c r="A45" s="79" t="s">
        <v>19</v>
      </c>
      <c r="B45" s="76" t="s">
        <v>1</v>
      </c>
      <c r="C45" s="77" t="s">
        <v>55</v>
      </c>
      <c r="D45" s="78">
        <v>1</v>
      </c>
      <c r="E45" s="16">
        <v>0</v>
      </c>
      <c r="F45" s="16">
        <f t="shared" si="0"/>
        <v>0</v>
      </c>
      <c r="G45" s="16">
        <v>0</v>
      </c>
      <c r="K45" s="30"/>
      <c r="L45" s="31"/>
      <c r="M45" s="32"/>
      <c r="N45" s="33"/>
      <c r="O45" s="32"/>
      <c r="P45" s="34"/>
      <c r="Q45" s="35"/>
      <c r="R45" s="21"/>
    </row>
    <row r="46" spans="1:18" x14ac:dyDescent="0.25">
      <c r="A46" s="79" t="s">
        <v>19</v>
      </c>
      <c r="B46" s="76" t="s">
        <v>2</v>
      </c>
      <c r="C46" s="77" t="s">
        <v>55</v>
      </c>
      <c r="D46" s="78">
        <v>1</v>
      </c>
      <c r="E46" s="16">
        <v>0</v>
      </c>
      <c r="F46" s="16">
        <f t="shared" si="0"/>
        <v>0</v>
      </c>
      <c r="G46" s="16">
        <v>0</v>
      </c>
      <c r="K46" s="30"/>
      <c r="L46" s="31"/>
      <c r="M46" s="32"/>
      <c r="N46" s="33"/>
      <c r="O46" s="32"/>
      <c r="P46" s="34"/>
      <c r="Q46" s="35"/>
      <c r="R46" s="21"/>
    </row>
    <row r="47" spans="1:18" x14ac:dyDescent="0.25">
      <c r="A47" s="79" t="s">
        <v>19</v>
      </c>
      <c r="B47" s="76" t="s">
        <v>3</v>
      </c>
      <c r="C47" s="77" t="s">
        <v>55</v>
      </c>
      <c r="D47" s="78">
        <v>1</v>
      </c>
      <c r="E47" s="16">
        <v>0</v>
      </c>
      <c r="F47" s="16">
        <f t="shared" si="0"/>
        <v>0</v>
      </c>
      <c r="G47" s="16">
        <v>0</v>
      </c>
      <c r="K47" s="30"/>
      <c r="L47" s="31"/>
      <c r="M47" s="32"/>
      <c r="N47" s="33"/>
      <c r="O47" s="32"/>
      <c r="P47" s="34"/>
      <c r="Q47" s="35"/>
      <c r="R47" s="21"/>
    </row>
    <row r="48" spans="1:18" x14ac:dyDescent="0.25">
      <c r="A48" s="79" t="s">
        <v>19</v>
      </c>
      <c r="B48" s="76" t="s">
        <v>4</v>
      </c>
      <c r="C48" s="77" t="s">
        <v>55</v>
      </c>
      <c r="D48" s="78">
        <v>1</v>
      </c>
      <c r="E48" s="16">
        <v>0</v>
      </c>
      <c r="F48" s="16">
        <f t="shared" si="0"/>
        <v>0</v>
      </c>
      <c r="G48" s="16">
        <v>0</v>
      </c>
      <c r="K48" s="30"/>
      <c r="L48" s="31"/>
      <c r="M48" s="32"/>
      <c r="N48" s="33"/>
      <c r="O48" s="32"/>
      <c r="P48" s="34"/>
      <c r="Q48" s="35"/>
      <c r="R48" s="21"/>
    </row>
    <row r="49" spans="1:18" x14ac:dyDescent="0.25">
      <c r="A49" s="79" t="s">
        <v>19</v>
      </c>
      <c r="B49" s="76" t="s">
        <v>119</v>
      </c>
      <c r="C49" s="77" t="s">
        <v>55</v>
      </c>
      <c r="D49" s="78">
        <v>1</v>
      </c>
      <c r="E49" s="16">
        <v>0</v>
      </c>
      <c r="F49" s="16">
        <f t="shared" si="0"/>
        <v>0</v>
      </c>
      <c r="G49" s="16">
        <v>0</v>
      </c>
      <c r="K49" s="30"/>
      <c r="L49" s="31"/>
      <c r="M49" s="32"/>
      <c r="N49" s="33"/>
      <c r="O49" s="32"/>
      <c r="P49" s="34"/>
      <c r="Q49" s="35"/>
      <c r="R49" s="21"/>
    </row>
    <row r="50" spans="1:18" x14ac:dyDescent="0.25">
      <c r="A50" s="79" t="s">
        <v>19</v>
      </c>
      <c r="B50" s="76" t="s">
        <v>120</v>
      </c>
      <c r="C50" s="77" t="s">
        <v>55</v>
      </c>
      <c r="D50" s="78">
        <v>1</v>
      </c>
      <c r="E50" s="16">
        <v>0</v>
      </c>
      <c r="F50" s="16">
        <f t="shared" si="0"/>
        <v>0</v>
      </c>
      <c r="G50" s="16">
        <v>0</v>
      </c>
      <c r="K50" s="30"/>
      <c r="L50" s="31"/>
      <c r="M50" s="32"/>
      <c r="N50" s="33"/>
      <c r="O50" s="32"/>
      <c r="P50" s="34"/>
      <c r="Q50" s="35"/>
      <c r="R50" s="21"/>
    </row>
    <row r="51" spans="1:18" x14ac:dyDescent="0.25">
      <c r="A51" s="79" t="s">
        <v>19</v>
      </c>
      <c r="B51" s="76" t="s">
        <v>5</v>
      </c>
      <c r="C51" s="77" t="s">
        <v>55</v>
      </c>
      <c r="D51" s="78">
        <v>1</v>
      </c>
      <c r="E51" s="16">
        <v>0</v>
      </c>
      <c r="F51" s="16">
        <f t="shared" si="0"/>
        <v>0</v>
      </c>
      <c r="G51" s="16">
        <v>0</v>
      </c>
      <c r="K51" s="30"/>
      <c r="L51" s="31"/>
      <c r="M51" s="32"/>
      <c r="N51" s="33"/>
      <c r="O51" s="32"/>
      <c r="P51" s="34"/>
      <c r="Q51" s="35"/>
      <c r="R51" s="21"/>
    </row>
    <row r="52" spans="1:18" x14ac:dyDescent="0.25">
      <c r="A52" s="79" t="s">
        <v>19</v>
      </c>
      <c r="B52" s="76" t="s">
        <v>6</v>
      </c>
      <c r="C52" s="77" t="s">
        <v>55</v>
      </c>
      <c r="D52" s="78">
        <v>1</v>
      </c>
      <c r="E52" s="16">
        <v>0</v>
      </c>
      <c r="F52" s="16">
        <f t="shared" ref="F52:F76" si="1">+E52*D52</f>
        <v>0</v>
      </c>
      <c r="G52" s="16">
        <v>0</v>
      </c>
      <c r="K52" s="30"/>
      <c r="L52" s="31"/>
      <c r="M52" s="32"/>
      <c r="N52" s="32"/>
      <c r="O52" s="32"/>
      <c r="P52" s="34"/>
      <c r="Q52" s="35"/>
      <c r="R52" s="21"/>
    </row>
    <row r="53" spans="1:18" x14ac:dyDescent="0.25">
      <c r="A53" s="79" t="s">
        <v>19</v>
      </c>
      <c r="B53" s="76" t="s">
        <v>7</v>
      </c>
      <c r="C53" s="77" t="s">
        <v>55</v>
      </c>
      <c r="D53" s="78">
        <v>1</v>
      </c>
      <c r="E53" s="16">
        <v>0</v>
      </c>
      <c r="F53" s="16">
        <f t="shared" si="1"/>
        <v>0</v>
      </c>
      <c r="G53" s="16">
        <v>0</v>
      </c>
      <c r="K53" s="36"/>
      <c r="L53" s="31"/>
      <c r="M53" s="32"/>
      <c r="N53" s="33"/>
      <c r="O53" s="32"/>
      <c r="P53" s="21"/>
      <c r="Q53" s="35"/>
      <c r="R53" s="21"/>
    </row>
    <row r="54" spans="1:18" ht="15.6" x14ac:dyDescent="0.3">
      <c r="A54" s="79" t="s">
        <v>19</v>
      </c>
      <c r="B54" s="76" t="s">
        <v>121</v>
      </c>
      <c r="C54" s="77" t="s">
        <v>55</v>
      </c>
      <c r="D54" s="78">
        <v>1</v>
      </c>
      <c r="E54" s="16">
        <v>0</v>
      </c>
      <c r="F54" s="16">
        <f t="shared" si="1"/>
        <v>0</v>
      </c>
      <c r="G54" s="16">
        <v>0</v>
      </c>
      <c r="K54" s="142"/>
      <c r="L54" s="142"/>
      <c r="M54" s="142"/>
      <c r="N54" s="142"/>
      <c r="O54" s="142"/>
      <c r="P54" s="142"/>
      <c r="Q54" s="142"/>
      <c r="R54" s="142"/>
    </row>
    <row r="55" spans="1:18" x14ac:dyDescent="0.25">
      <c r="A55" s="79" t="s">
        <v>19</v>
      </c>
      <c r="B55" s="76" t="s">
        <v>122</v>
      </c>
      <c r="C55" s="77" t="s">
        <v>55</v>
      </c>
      <c r="D55" s="78">
        <v>1</v>
      </c>
      <c r="E55" s="16">
        <v>0</v>
      </c>
      <c r="F55" s="16">
        <f t="shared" si="1"/>
        <v>0</v>
      </c>
      <c r="G55" s="16">
        <v>0</v>
      </c>
      <c r="K55" s="30"/>
      <c r="L55" s="37"/>
      <c r="M55" s="32"/>
      <c r="N55" s="33"/>
      <c r="O55" s="32"/>
      <c r="P55" s="34"/>
      <c r="Q55" s="35"/>
      <c r="R55" s="21"/>
    </row>
    <row r="56" spans="1:18" x14ac:dyDescent="0.25">
      <c r="A56" s="79" t="s">
        <v>19</v>
      </c>
      <c r="B56" s="76" t="s">
        <v>123</v>
      </c>
      <c r="C56" s="77" t="s">
        <v>55</v>
      </c>
      <c r="D56" s="78">
        <v>1</v>
      </c>
      <c r="E56" s="16">
        <v>0</v>
      </c>
      <c r="F56" s="16">
        <f t="shared" si="1"/>
        <v>0</v>
      </c>
      <c r="G56" s="16">
        <v>0</v>
      </c>
      <c r="K56" s="30"/>
      <c r="L56" s="37"/>
      <c r="M56" s="32"/>
      <c r="N56" s="33"/>
      <c r="O56" s="32"/>
      <c r="P56" s="34"/>
      <c r="Q56" s="35"/>
      <c r="R56" s="21"/>
    </row>
    <row r="57" spans="1:18" x14ac:dyDescent="0.25">
      <c r="A57" s="79" t="s">
        <v>19</v>
      </c>
      <c r="B57" s="76" t="s">
        <v>8</v>
      </c>
      <c r="C57" s="77" t="s">
        <v>55</v>
      </c>
      <c r="D57" s="78">
        <v>1</v>
      </c>
      <c r="E57" s="16">
        <v>0</v>
      </c>
      <c r="F57" s="16">
        <f t="shared" si="1"/>
        <v>0</v>
      </c>
      <c r="G57" s="16">
        <v>0</v>
      </c>
      <c r="K57" s="30"/>
      <c r="L57" s="37"/>
      <c r="M57" s="32"/>
      <c r="N57" s="33"/>
      <c r="O57" s="32"/>
      <c r="P57" s="34"/>
      <c r="Q57" s="35"/>
      <c r="R57" s="21"/>
    </row>
    <row r="58" spans="1:18" x14ac:dyDescent="0.25">
      <c r="A58" s="79" t="s">
        <v>19</v>
      </c>
      <c r="B58" s="76" t="s">
        <v>9</v>
      </c>
      <c r="C58" s="77" t="s">
        <v>55</v>
      </c>
      <c r="D58" s="78">
        <v>1</v>
      </c>
      <c r="E58" s="16">
        <v>0</v>
      </c>
      <c r="F58" s="16">
        <f t="shared" si="1"/>
        <v>0</v>
      </c>
      <c r="G58" s="16">
        <v>0</v>
      </c>
      <c r="K58" s="30"/>
      <c r="L58" s="32"/>
      <c r="M58" s="38"/>
      <c r="N58" s="32"/>
      <c r="O58" s="32"/>
      <c r="P58" s="34"/>
      <c r="Q58" s="35"/>
      <c r="R58" s="21"/>
    </row>
    <row r="59" spans="1:18" x14ac:dyDescent="0.25">
      <c r="A59" s="79" t="s">
        <v>19</v>
      </c>
      <c r="B59" s="76" t="s">
        <v>10</v>
      </c>
      <c r="C59" s="77" t="s">
        <v>55</v>
      </c>
      <c r="D59" s="78">
        <v>1</v>
      </c>
      <c r="E59" s="16">
        <v>0</v>
      </c>
      <c r="F59" s="16">
        <f t="shared" si="1"/>
        <v>0</v>
      </c>
      <c r="G59" s="16">
        <v>0</v>
      </c>
      <c r="K59" s="30"/>
      <c r="L59" s="32"/>
      <c r="M59" s="38"/>
      <c r="N59" s="32"/>
      <c r="O59" s="32"/>
      <c r="P59" s="34"/>
      <c r="Q59" s="35"/>
      <c r="R59" s="21"/>
    </row>
    <row r="60" spans="1:18" ht="15.6" x14ac:dyDescent="0.3">
      <c r="A60" s="79" t="s">
        <v>19</v>
      </c>
      <c r="B60" s="76" t="s">
        <v>124</v>
      </c>
      <c r="C60" s="77" t="s">
        <v>55</v>
      </c>
      <c r="D60" s="78">
        <v>1</v>
      </c>
      <c r="E60" s="16">
        <v>0</v>
      </c>
      <c r="F60" s="16">
        <f t="shared" si="1"/>
        <v>0</v>
      </c>
      <c r="G60" s="16">
        <v>0</v>
      </c>
      <c r="K60" s="142"/>
      <c r="L60" s="142"/>
      <c r="M60" s="142"/>
      <c r="N60" s="142"/>
      <c r="O60" s="142"/>
      <c r="P60" s="142"/>
      <c r="Q60" s="142"/>
      <c r="R60" s="142"/>
    </row>
    <row r="61" spans="1:18" x14ac:dyDescent="0.25">
      <c r="A61" s="79" t="s">
        <v>19</v>
      </c>
      <c r="B61" s="76" t="s">
        <v>11</v>
      </c>
      <c r="C61" s="77" t="s">
        <v>55</v>
      </c>
      <c r="D61" s="78">
        <v>1</v>
      </c>
      <c r="E61" s="16">
        <v>0</v>
      </c>
      <c r="F61" s="16">
        <f t="shared" si="1"/>
        <v>0</v>
      </c>
      <c r="G61" s="16">
        <v>0</v>
      </c>
      <c r="K61" s="30"/>
      <c r="L61" s="37"/>
      <c r="M61" s="32"/>
      <c r="N61" s="33"/>
      <c r="O61" s="32"/>
      <c r="P61" s="34"/>
      <c r="Q61" s="35"/>
      <c r="R61" s="21"/>
    </row>
    <row r="62" spans="1:18" x14ac:dyDescent="0.25">
      <c r="A62" s="79" t="s">
        <v>19</v>
      </c>
      <c r="B62" s="76" t="s">
        <v>12</v>
      </c>
      <c r="C62" s="77" t="s">
        <v>55</v>
      </c>
      <c r="D62" s="78">
        <v>1</v>
      </c>
      <c r="E62" s="16">
        <v>0</v>
      </c>
      <c r="F62" s="16">
        <f t="shared" si="1"/>
        <v>0</v>
      </c>
      <c r="G62" s="16">
        <v>0</v>
      </c>
      <c r="K62" s="30"/>
      <c r="L62" s="37"/>
      <c r="M62" s="32"/>
      <c r="N62" s="33"/>
      <c r="O62" s="32"/>
      <c r="P62" s="34"/>
      <c r="Q62" s="35"/>
      <c r="R62" s="21"/>
    </row>
    <row r="63" spans="1:18" x14ac:dyDescent="0.25">
      <c r="A63" s="79" t="s">
        <v>19</v>
      </c>
      <c r="B63" s="76" t="s">
        <v>13</v>
      </c>
      <c r="C63" s="77" t="s">
        <v>55</v>
      </c>
      <c r="D63" s="78">
        <v>1</v>
      </c>
      <c r="E63" s="16">
        <v>0</v>
      </c>
      <c r="F63" s="16">
        <f t="shared" si="1"/>
        <v>0</v>
      </c>
      <c r="G63" s="16">
        <v>0</v>
      </c>
      <c r="K63" s="39"/>
      <c r="L63" s="40"/>
      <c r="M63" s="32"/>
      <c r="N63" s="33"/>
      <c r="O63" s="32"/>
      <c r="P63" s="34"/>
      <c r="Q63" s="35"/>
      <c r="R63" s="21"/>
    </row>
    <row r="64" spans="1:18" x14ac:dyDescent="0.25">
      <c r="A64" s="79" t="s">
        <v>19</v>
      </c>
      <c r="B64" s="76" t="s">
        <v>14</v>
      </c>
      <c r="C64" s="77" t="s">
        <v>55</v>
      </c>
      <c r="D64" s="78">
        <v>1</v>
      </c>
      <c r="E64" s="16">
        <v>0</v>
      </c>
      <c r="F64" s="16">
        <f t="shared" si="1"/>
        <v>0</v>
      </c>
      <c r="G64" s="16">
        <v>0</v>
      </c>
      <c r="K64" s="30"/>
      <c r="L64" s="37"/>
      <c r="M64" s="32"/>
      <c r="N64" s="33"/>
      <c r="O64" s="32"/>
      <c r="P64" s="34"/>
      <c r="Q64" s="35"/>
      <c r="R64" s="21"/>
    </row>
    <row r="65" spans="1:18" x14ac:dyDescent="0.25">
      <c r="A65" s="79" t="s">
        <v>19</v>
      </c>
      <c r="B65" s="76" t="s">
        <v>15</v>
      </c>
      <c r="C65" s="77" t="s">
        <v>55</v>
      </c>
      <c r="D65" s="78">
        <v>1</v>
      </c>
      <c r="E65" s="16">
        <v>0</v>
      </c>
      <c r="F65" s="16">
        <f t="shared" si="1"/>
        <v>0</v>
      </c>
      <c r="G65" s="16">
        <v>0</v>
      </c>
      <c r="K65" s="36"/>
      <c r="L65" s="31"/>
      <c r="M65" s="32"/>
      <c r="N65" s="33"/>
      <c r="O65" s="32"/>
      <c r="P65" s="21"/>
      <c r="Q65" s="35"/>
      <c r="R65" s="21"/>
    </row>
    <row r="66" spans="1:18" ht="15.6" x14ac:dyDescent="0.3">
      <c r="A66" s="79" t="s">
        <v>19</v>
      </c>
      <c r="B66" s="76" t="s">
        <v>16</v>
      </c>
      <c r="C66" s="77" t="s">
        <v>55</v>
      </c>
      <c r="D66" s="78">
        <v>1</v>
      </c>
      <c r="E66" s="16">
        <v>0</v>
      </c>
      <c r="F66" s="16">
        <f t="shared" si="1"/>
        <v>0</v>
      </c>
      <c r="G66" s="16">
        <v>0</v>
      </c>
      <c r="K66" s="142"/>
      <c r="L66" s="142"/>
      <c r="M66" s="142"/>
      <c r="N66" s="142"/>
      <c r="O66" s="142"/>
      <c r="P66" s="142"/>
      <c r="Q66" s="142"/>
      <c r="R66" s="142"/>
    </row>
    <row r="67" spans="1:18" x14ac:dyDescent="0.25">
      <c r="A67" s="79" t="s">
        <v>19</v>
      </c>
      <c r="B67" s="76" t="s">
        <v>125</v>
      </c>
      <c r="C67" s="77" t="s">
        <v>55</v>
      </c>
      <c r="D67" s="78">
        <v>1</v>
      </c>
      <c r="E67" s="16">
        <v>0</v>
      </c>
      <c r="F67" s="16">
        <f t="shared" si="1"/>
        <v>0</v>
      </c>
      <c r="G67" s="16">
        <v>0</v>
      </c>
      <c r="K67" s="39"/>
      <c r="L67" s="40"/>
      <c r="M67" s="32"/>
      <c r="N67" s="33"/>
      <c r="O67" s="32"/>
      <c r="P67" s="34"/>
      <c r="Q67" s="35"/>
      <c r="R67" s="21"/>
    </row>
    <row r="68" spans="1:18" x14ac:dyDescent="0.25">
      <c r="A68" s="79" t="s">
        <v>19</v>
      </c>
      <c r="B68" s="76" t="s">
        <v>17</v>
      </c>
      <c r="C68" s="77" t="s">
        <v>55</v>
      </c>
      <c r="D68" s="78">
        <v>1</v>
      </c>
      <c r="E68" s="16">
        <v>0</v>
      </c>
      <c r="F68" s="16">
        <f t="shared" si="1"/>
        <v>0</v>
      </c>
      <c r="G68" s="16">
        <v>0</v>
      </c>
      <c r="K68" s="39"/>
      <c r="L68" s="40"/>
      <c r="M68" s="32"/>
      <c r="N68" s="33"/>
      <c r="O68" s="32"/>
      <c r="P68" s="34"/>
      <c r="Q68" s="35"/>
      <c r="R68" s="21"/>
    </row>
    <row r="69" spans="1:18" x14ac:dyDescent="0.25">
      <c r="A69" s="79" t="s">
        <v>19</v>
      </c>
      <c r="B69" s="76" t="s">
        <v>18</v>
      </c>
      <c r="C69" s="77" t="s">
        <v>55</v>
      </c>
      <c r="D69" s="78">
        <v>1</v>
      </c>
      <c r="E69" s="16">
        <v>0</v>
      </c>
      <c r="F69" s="16">
        <f t="shared" si="1"/>
        <v>0</v>
      </c>
      <c r="G69" s="16">
        <v>0</v>
      </c>
      <c r="K69" s="39"/>
      <c r="L69" s="40"/>
      <c r="M69" s="32"/>
      <c r="N69" s="33"/>
      <c r="O69" s="32"/>
      <c r="P69" s="34"/>
      <c r="Q69" s="35"/>
      <c r="R69" s="21"/>
    </row>
    <row r="70" spans="1:18" x14ac:dyDescent="0.25">
      <c r="A70" s="79" t="s">
        <v>19</v>
      </c>
      <c r="B70" s="76" t="s">
        <v>126</v>
      </c>
      <c r="C70" s="77" t="s">
        <v>55</v>
      </c>
      <c r="D70" s="78">
        <v>1</v>
      </c>
      <c r="E70" s="16">
        <v>0</v>
      </c>
      <c r="F70" s="16">
        <f t="shared" si="1"/>
        <v>0</v>
      </c>
      <c r="G70" s="16">
        <v>0</v>
      </c>
      <c r="K70" s="39"/>
      <c r="L70" s="40"/>
      <c r="M70" s="32"/>
      <c r="N70" s="33"/>
      <c r="O70" s="32"/>
      <c r="P70" s="34"/>
      <c r="Q70" s="35"/>
      <c r="R70" s="21"/>
    </row>
    <row r="71" spans="1:18" ht="14.4" x14ac:dyDescent="0.25">
      <c r="A71" s="79" t="s">
        <v>19</v>
      </c>
      <c r="B71" s="80" t="s">
        <v>92</v>
      </c>
      <c r="C71" s="77" t="s">
        <v>55</v>
      </c>
      <c r="D71" s="78">
        <v>1</v>
      </c>
      <c r="E71" s="16">
        <v>0</v>
      </c>
      <c r="F71" s="16">
        <f t="shared" si="1"/>
        <v>0</v>
      </c>
      <c r="G71" s="16">
        <v>0</v>
      </c>
      <c r="K71" s="39"/>
      <c r="L71" s="40"/>
      <c r="M71" s="32"/>
      <c r="N71" s="33"/>
      <c r="O71" s="32"/>
      <c r="P71" s="34"/>
      <c r="Q71" s="35"/>
      <c r="R71" s="21"/>
    </row>
    <row r="72" spans="1:18" ht="14.4" x14ac:dyDescent="0.3">
      <c r="A72" s="79" t="s">
        <v>83</v>
      </c>
      <c r="B72" s="76" t="s">
        <v>84</v>
      </c>
      <c r="C72" s="77" t="s">
        <v>55</v>
      </c>
      <c r="D72" s="78">
        <v>1</v>
      </c>
      <c r="E72" s="16">
        <v>0</v>
      </c>
      <c r="F72" s="16">
        <f t="shared" si="1"/>
        <v>0</v>
      </c>
      <c r="G72" s="16">
        <v>0</v>
      </c>
      <c r="K72" s="41"/>
      <c r="L72" s="40"/>
      <c r="M72" s="32"/>
      <c r="N72" s="33"/>
      <c r="O72" s="32"/>
      <c r="P72" s="34"/>
      <c r="Q72" s="35"/>
      <c r="R72" s="21"/>
    </row>
    <row r="73" spans="1:18" ht="14.4" x14ac:dyDescent="0.3">
      <c r="A73" s="79" t="s">
        <v>83</v>
      </c>
      <c r="B73" s="80" t="s">
        <v>85</v>
      </c>
      <c r="C73" s="77" t="s">
        <v>55</v>
      </c>
      <c r="D73" s="78">
        <v>1</v>
      </c>
      <c r="E73" s="16">
        <v>0</v>
      </c>
      <c r="F73" s="16">
        <f t="shared" si="1"/>
        <v>0</v>
      </c>
      <c r="G73" s="16">
        <v>0</v>
      </c>
      <c r="K73" s="41"/>
      <c r="L73" s="40"/>
      <c r="M73" s="32"/>
      <c r="N73" s="33"/>
      <c r="O73" s="32"/>
      <c r="P73" s="34"/>
      <c r="Q73" s="35"/>
      <c r="R73" s="21"/>
    </row>
    <row r="74" spans="1:18" ht="14.4" x14ac:dyDescent="0.3">
      <c r="A74" s="79" t="s">
        <v>83</v>
      </c>
      <c r="B74" s="80" t="s">
        <v>93</v>
      </c>
      <c r="C74" s="77" t="s">
        <v>55</v>
      </c>
      <c r="D74" s="78">
        <v>1</v>
      </c>
      <c r="E74" s="16">
        <v>0</v>
      </c>
      <c r="F74" s="16">
        <f t="shared" si="1"/>
        <v>0</v>
      </c>
      <c r="G74" s="16">
        <v>0</v>
      </c>
      <c r="K74" s="41"/>
      <c r="L74" s="40"/>
      <c r="M74" s="32"/>
      <c r="N74" s="33"/>
      <c r="O74" s="32"/>
      <c r="P74" s="34"/>
      <c r="Q74" s="35"/>
      <c r="R74" s="21"/>
    </row>
    <row r="75" spans="1:18" ht="14.4" x14ac:dyDescent="0.3">
      <c r="A75" s="79" t="s">
        <v>83</v>
      </c>
      <c r="B75" s="76" t="s">
        <v>2</v>
      </c>
      <c r="C75" s="77" t="s">
        <v>55</v>
      </c>
      <c r="D75" s="78">
        <v>1</v>
      </c>
      <c r="E75" s="16">
        <v>0</v>
      </c>
      <c r="F75" s="16">
        <f t="shared" si="1"/>
        <v>0</v>
      </c>
      <c r="G75" s="16">
        <v>0</v>
      </c>
      <c r="K75" s="41"/>
      <c r="L75" s="40"/>
      <c r="M75" s="32"/>
      <c r="N75" s="33"/>
      <c r="O75" s="32"/>
      <c r="P75" s="34"/>
      <c r="Q75" s="35"/>
      <c r="R75" s="21"/>
    </row>
    <row r="76" spans="1:18" ht="12.75" customHeight="1" x14ac:dyDescent="0.3">
      <c r="A76" s="81" t="s">
        <v>83</v>
      </c>
      <c r="B76" s="82" t="s">
        <v>8</v>
      </c>
      <c r="C76" s="83" t="s">
        <v>55</v>
      </c>
      <c r="D76" s="78">
        <v>1</v>
      </c>
      <c r="E76" s="16">
        <v>0</v>
      </c>
      <c r="F76" s="16">
        <f t="shared" si="1"/>
        <v>0</v>
      </c>
      <c r="G76" s="16">
        <v>0</v>
      </c>
      <c r="K76" s="41"/>
      <c r="L76" s="40"/>
      <c r="M76" s="32"/>
      <c r="N76" s="33"/>
      <c r="O76" s="32"/>
      <c r="P76" s="34"/>
      <c r="Q76" s="35"/>
      <c r="R76" s="21"/>
    </row>
    <row r="77" spans="1:18" ht="12.75" customHeight="1" x14ac:dyDescent="0.3">
      <c r="A77" s="84"/>
      <c r="B77" s="84"/>
      <c r="C77" s="84"/>
      <c r="D77" s="84"/>
      <c r="E77" s="84"/>
      <c r="F77" s="84"/>
      <c r="G77" s="84"/>
      <c r="K77" s="39"/>
      <c r="L77" s="40"/>
      <c r="M77" s="32"/>
      <c r="N77" s="33"/>
      <c r="O77" s="32"/>
      <c r="P77" s="34"/>
      <c r="Q77" s="35"/>
      <c r="R77" s="21"/>
    </row>
    <row r="78" spans="1:18" ht="12.75" customHeight="1" x14ac:dyDescent="0.3">
      <c r="A78" s="135" t="s">
        <v>66</v>
      </c>
      <c r="B78" s="136"/>
      <c r="C78" s="136"/>
      <c r="D78" s="136"/>
      <c r="E78" s="136"/>
      <c r="F78" s="136"/>
      <c r="G78" s="137"/>
      <c r="K78" s="142"/>
      <c r="L78" s="142"/>
      <c r="M78" s="142"/>
      <c r="N78" s="142"/>
      <c r="O78" s="142"/>
      <c r="P78" s="142"/>
      <c r="Q78" s="142"/>
      <c r="R78" s="142"/>
    </row>
    <row r="79" spans="1:18" ht="12.75" customHeight="1" x14ac:dyDescent="0.25">
      <c r="A79" s="79" t="s">
        <v>94</v>
      </c>
      <c r="B79" s="85" t="s">
        <v>82</v>
      </c>
      <c r="C79" s="77" t="s">
        <v>55</v>
      </c>
      <c r="D79" s="86">
        <v>1</v>
      </c>
      <c r="E79" s="16">
        <v>0</v>
      </c>
      <c r="F79" s="16">
        <v>0</v>
      </c>
      <c r="G79" s="16">
        <v>0</v>
      </c>
      <c r="K79" s="39"/>
      <c r="L79" s="40"/>
      <c r="M79" s="32"/>
      <c r="N79" s="33"/>
      <c r="O79" s="32"/>
      <c r="P79" s="34"/>
      <c r="Q79" s="35"/>
      <c r="R79" s="21"/>
    </row>
    <row r="80" spans="1:18" ht="12.75" customHeight="1" x14ac:dyDescent="0.25">
      <c r="A80" s="79" t="s">
        <v>94</v>
      </c>
      <c r="B80" s="85" t="s">
        <v>81</v>
      </c>
      <c r="C80" s="77" t="s">
        <v>55</v>
      </c>
      <c r="D80" s="86">
        <v>1</v>
      </c>
      <c r="E80" s="16">
        <v>0</v>
      </c>
      <c r="F80" s="16">
        <v>0</v>
      </c>
      <c r="G80" s="16">
        <v>0</v>
      </c>
      <c r="K80" s="39"/>
      <c r="L80" s="40"/>
      <c r="M80" s="32"/>
      <c r="N80" s="33"/>
      <c r="O80" s="32"/>
      <c r="P80" s="34"/>
      <c r="Q80" s="35"/>
      <c r="R80" s="21"/>
    </row>
    <row r="81" spans="1:18" ht="12.75" customHeight="1" x14ac:dyDescent="0.25">
      <c r="A81" s="79" t="s">
        <v>94</v>
      </c>
      <c r="B81" s="85" t="s">
        <v>95</v>
      </c>
      <c r="C81" s="77" t="s">
        <v>55</v>
      </c>
      <c r="D81" s="86">
        <v>1</v>
      </c>
      <c r="E81" s="16">
        <v>0</v>
      </c>
      <c r="F81" s="16">
        <v>0</v>
      </c>
      <c r="G81" s="16">
        <v>0</v>
      </c>
      <c r="K81" s="39"/>
      <c r="L81" s="42"/>
      <c r="M81" s="32"/>
      <c r="N81" s="33"/>
      <c r="O81" s="32"/>
      <c r="P81" s="21"/>
      <c r="Q81" s="35"/>
      <c r="R81" s="21"/>
    </row>
    <row r="82" spans="1:18" s="10" customFormat="1" ht="15.6" x14ac:dyDescent="0.25">
      <c r="A82" s="81" t="s">
        <v>94</v>
      </c>
      <c r="B82" s="83" t="s">
        <v>96</v>
      </c>
      <c r="C82" s="82" t="s">
        <v>55</v>
      </c>
      <c r="D82" s="83">
        <v>1</v>
      </c>
      <c r="E82" s="22">
        <v>0</v>
      </c>
      <c r="F82" s="22">
        <v>0</v>
      </c>
      <c r="G82" s="22">
        <v>0</v>
      </c>
      <c r="K82" s="134"/>
      <c r="L82" s="134"/>
      <c r="M82" s="134"/>
      <c r="N82" s="134"/>
      <c r="O82" s="134"/>
      <c r="P82" s="134"/>
      <c r="Q82" s="134"/>
      <c r="R82" s="134"/>
    </row>
    <row r="83" spans="1:18" s="10" customFormat="1" x14ac:dyDescent="0.25">
      <c r="A83" s="87"/>
      <c r="B83" s="88"/>
      <c r="C83" s="89"/>
      <c r="D83" s="90"/>
      <c r="E83" s="91"/>
      <c r="F83" s="91"/>
      <c r="G83" s="91"/>
      <c r="K83" s="39"/>
      <c r="L83" s="31"/>
      <c r="M83" s="32"/>
      <c r="N83" s="33"/>
      <c r="O83" s="32"/>
      <c r="P83" s="34"/>
      <c r="Q83" s="35"/>
      <c r="R83" s="21"/>
    </row>
    <row r="84" spans="1:18" ht="15.6" x14ac:dyDescent="0.3">
      <c r="A84" s="135" t="s">
        <v>25</v>
      </c>
      <c r="B84" s="136"/>
      <c r="C84" s="136"/>
      <c r="D84" s="136"/>
      <c r="E84" s="136"/>
      <c r="F84" s="136"/>
      <c r="G84" s="137"/>
      <c r="K84" s="39"/>
      <c r="L84" s="31"/>
      <c r="M84" s="32"/>
      <c r="N84" s="33"/>
      <c r="O84" s="32"/>
      <c r="P84" s="34"/>
      <c r="Q84" s="35"/>
      <c r="R84" s="21"/>
    </row>
    <row r="85" spans="1:18" x14ac:dyDescent="0.25">
      <c r="A85" s="75" t="s">
        <v>56</v>
      </c>
      <c r="B85" s="92" t="s">
        <v>79</v>
      </c>
      <c r="C85" s="77" t="s">
        <v>58</v>
      </c>
      <c r="D85" s="77">
        <v>1</v>
      </c>
      <c r="E85" s="16">
        <v>0</v>
      </c>
      <c r="F85" s="16">
        <v>0</v>
      </c>
      <c r="G85" s="16">
        <v>0</v>
      </c>
      <c r="K85" s="39"/>
      <c r="L85" s="31"/>
      <c r="M85" s="32"/>
      <c r="N85" s="33"/>
      <c r="O85" s="32"/>
      <c r="P85" s="34"/>
      <c r="Q85" s="35"/>
      <c r="R85" s="21"/>
    </row>
    <row r="86" spans="1:18" x14ac:dyDescent="0.25">
      <c r="A86" s="75" t="s">
        <v>22</v>
      </c>
      <c r="B86" s="92" t="s">
        <v>79</v>
      </c>
      <c r="C86" s="77" t="s">
        <v>58</v>
      </c>
      <c r="D86" s="77">
        <v>1</v>
      </c>
      <c r="E86" s="16">
        <v>0</v>
      </c>
      <c r="F86" s="16">
        <v>0</v>
      </c>
      <c r="G86" s="16">
        <v>0</v>
      </c>
      <c r="K86" s="39"/>
      <c r="L86" s="31"/>
      <c r="M86" s="32"/>
      <c r="N86" s="33"/>
      <c r="O86" s="32"/>
      <c r="P86" s="34"/>
      <c r="Q86" s="35"/>
      <c r="R86" s="21"/>
    </row>
    <row r="87" spans="1:18" x14ac:dyDescent="0.25">
      <c r="A87" s="75" t="s">
        <v>23</v>
      </c>
      <c r="B87" s="92" t="s">
        <v>79</v>
      </c>
      <c r="C87" s="77" t="s">
        <v>58</v>
      </c>
      <c r="D87" s="77">
        <v>1</v>
      </c>
      <c r="E87" s="16">
        <v>0</v>
      </c>
      <c r="F87" s="16">
        <v>0</v>
      </c>
      <c r="G87" s="16">
        <v>0</v>
      </c>
      <c r="K87" s="43"/>
      <c r="L87" s="31"/>
      <c r="M87" s="32"/>
      <c r="N87" s="33"/>
      <c r="O87" s="32"/>
      <c r="P87" s="34"/>
      <c r="Q87" s="35"/>
      <c r="R87" s="21"/>
    </row>
    <row r="88" spans="1:18" x14ac:dyDescent="0.25">
      <c r="A88" s="75" t="s">
        <v>20</v>
      </c>
      <c r="B88" s="92" t="s">
        <v>79</v>
      </c>
      <c r="C88" s="77" t="s">
        <v>58</v>
      </c>
      <c r="D88" s="77">
        <v>1</v>
      </c>
      <c r="E88" s="16">
        <v>0</v>
      </c>
      <c r="F88" s="16">
        <v>0</v>
      </c>
      <c r="G88" s="16">
        <v>0</v>
      </c>
      <c r="K88" s="43"/>
      <c r="L88" s="31"/>
      <c r="M88" s="32"/>
      <c r="N88" s="33"/>
      <c r="O88" s="32"/>
      <c r="P88" s="34"/>
      <c r="Q88" s="35"/>
      <c r="R88" s="21"/>
    </row>
    <row r="89" spans="1:18" x14ac:dyDescent="0.25">
      <c r="A89" s="93" t="s">
        <v>24</v>
      </c>
      <c r="B89" s="92" t="s">
        <v>78</v>
      </c>
      <c r="C89" s="83" t="s">
        <v>58</v>
      </c>
      <c r="D89" s="77">
        <v>1</v>
      </c>
      <c r="E89" s="16">
        <v>0</v>
      </c>
      <c r="F89" s="16">
        <v>0</v>
      </c>
      <c r="G89" s="16">
        <v>0</v>
      </c>
      <c r="K89" s="43"/>
      <c r="L89" s="31"/>
      <c r="M89" s="32"/>
      <c r="N89" s="33"/>
      <c r="O89" s="32"/>
      <c r="P89" s="34"/>
      <c r="Q89" s="35"/>
      <c r="R89" s="21"/>
    </row>
    <row r="90" spans="1:18" x14ac:dyDescent="0.25">
      <c r="A90" s="94" t="s">
        <v>108</v>
      </c>
      <c r="B90" s="92" t="s">
        <v>127</v>
      </c>
      <c r="C90" s="77" t="s">
        <v>55</v>
      </c>
      <c r="D90" s="77">
        <v>1</v>
      </c>
      <c r="E90" s="16">
        <v>0</v>
      </c>
      <c r="F90" s="16">
        <v>0</v>
      </c>
      <c r="G90" s="16">
        <v>0</v>
      </c>
      <c r="K90" s="43"/>
      <c r="L90" s="31"/>
      <c r="M90" s="32"/>
      <c r="N90" s="33"/>
      <c r="O90" s="32"/>
      <c r="P90" s="34"/>
      <c r="Q90" s="35"/>
      <c r="R90" s="21"/>
    </row>
    <row r="91" spans="1:18" ht="14.4" x14ac:dyDescent="0.3">
      <c r="A91" s="95" t="s">
        <v>128</v>
      </c>
      <c r="B91" s="92" t="s">
        <v>129</v>
      </c>
      <c r="C91" s="77" t="s">
        <v>58</v>
      </c>
      <c r="D91" s="77">
        <v>1</v>
      </c>
      <c r="E91" s="16">
        <v>0</v>
      </c>
      <c r="F91" s="16">
        <v>0</v>
      </c>
      <c r="G91" s="16">
        <v>0</v>
      </c>
      <c r="K91" s="39"/>
      <c r="L91" s="31"/>
      <c r="M91" s="32"/>
      <c r="N91" s="33"/>
      <c r="O91" s="32"/>
      <c r="P91" s="21"/>
      <c r="Q91" s="35"/>
      <c r="R91" s="21"/>
    </row>
    <row r="92" spans="1:18" s="10" customFormat="1" ht="15.6" x14ac:dyDescent="0.3">
      <c r="A92" s="95" t="s">
        <v>130</v>
      </c>
      <c r="B92" s="92" t="s">
        <v>129</v>
      </c>
      <c r="C92" s="77" t="s">
        <v>58</v>
      </c>
      <c r="D92" s="77">
        <v>1</v>
      </c>
      <c r="E92" s="16">
        <v>0</v>
      </c>
      <c r="F92" s="16">
        <v>0</v>
      </c>
      <c r="G92" s="16">
        <v>0</v>
      </c>
      <c r="K92" s="134"/>
      <c r="L92" s="134"/>
      <c r="M92" s="134"/>
      <c r="N92" s="134"/>
      <c r="O92" s="134"/>
      <c r="P92" s="134"/>
      <c r="Q92" s="134"/>
      <c r="R92" s="134"/>
    </row>
    <row r="93" spans="1:18" s="10" customFormat="1" ht="14.4" x14ac:dyDescent="0.3">
      <c r="A93" s="95" t="s">
        <v>131</v>
      </c>
      <c r="B93" s="92" t="s">
        <v>129</v>
      </c>
      <c r="C93" s="77" t="s">
        <v>58</v>
      </c>
      <c r="D93" s="77">
        <v>1</v>
      </c>
      <c r="E93" s="16">
        <v>0</v>
      </c>
      <c r="F93" s="16">
        <v>0</v>
      </c>
      <c r="G93" s="16">
        <v>0</v>
      </c>
      <c r="K93" s="39"/>
      <c r="L93" s="40"/>
      <c r="M93" s="32"/>
      <c r="N93" s="33"/>
      <c r="O93" s="32"/>
      <c r="P93" s="34"/>
      <c r="Q93" s="35"/>
      <c r="R93" s="21"/>
    </row>
    <row r="94" spans="1:18" ht="14.4" x14ac:dyDescent="0.3">
      <c r="A94" s="95" t="s">
        <v>132</v>
      </c>
      <c r="B94" s="92" t="s">
        <v>129</v>
      </c>
      <c r="C94" s="77" t="s">
        <v>58</v>
      </c>
      <c r="D94" s="77">
        <v>1</v>
      </c>
      <c r="E94" s="16">
        <v>0</v>
      </c>
      <c r="F94" s="16">
        <v>0</v>
      </c>
      <c r="G94" s="16">
        <v>0</v>
      </c>
      <c r="K94" s="44"/>
      <c r="L94" s="40"/>
      <c r="M94" s="32"/>
      <c r="N94" s="33"/>
      <c r="O94" s="32"/>
      <c r="P94" s="34"/>
      <c r="Q94" s="35"/>
      <c r="R94" s="21"/>
    </row>
    <row r="95" spans="1:18" ht="14.4" x14ac:dyDescent="0.3">
      <c r="A95" s="96" t="s">
        <v>133</v>
      </c>
      <c r="B95" s="97" t="s">
        <v>129</v>
      </c>
      <c r="C95" s="83" t="s">
        <v>58</v>
      </c>
      <c r="D95" s="77">
        <v>1</v>
      </c>
      <c r="E95" s="22">
        <v>0</v>
      </c>
      <c r="F95" s="22">
        <v>0</v>
      </c>
      <c r="G95" s="22">
        <v>0</v>
      </c>
      <c r="K95" s="39"/>
      <c r="L95" s="40"/>
      <c r="M95" s="32"/>
      <c r="N95" s="33"/>
      <c r="O95" s="32"/>
      <c r="P95" s="34"/>
      <c r="Q95" s="35"/>
      <c r="R95" s="21"/>
    </row>
    <row r="96" spans="1:18" x14ac:dyDescent="0.25">
      <c r="A96" s="98"/>
      <c r="B96" s="99"/>
      <c r="C96" s="100"/>
      <c r="D96" s="101"/>
      <c r="E96" s="91"/>
      <c r="F96" s="91"/>
      <c r="G96" s="91"/>
      <c r="K96" s="44"/>
      <c r="L96" s="40"/>
      <c r="M96" s="32"/>
      <c r="N96" s="33"/>
      <c r="O96" s="32"/>
      <c r="P96" s="34"/>
      <c r="Q96" s="35"/>
      <c r="R96" s="21"/>
    </row>
    <row r="97" spans="1:18" ht="15.6" x14ac:dyDescent="0.25">
      <c r="A97" s="128" t="s">
        <v>26</v>
      </c>
      <c r="B97" s="129"/>
      <c r="C97" s="129"/>
      <c r="D97" s="129"/>
      <c r="E97" s="129"/>
      <c r="F97" s="129"/>
      <c r="G97" s="130"/>
      <c r="K97" s="44"/>
      <c r="L97" s="40"/>
      <c r="M97" s="32"/>
      <c r="N97" s="33"/>
      <c r="O97" s="32"/>
      <c r="P97" s="34"/>
      <c r="Q97" s="35"/>
      <c r="R97" s="21"/>
    </row>
    <row r="98" spans="1:18" x14ac:dyDescent="0.25">
      <c r="A98" s="75" t="s">
        <v>134</v>
      </c>
      <c r="B98" s="92" t="s">
        <v>135</v>
      </c>
      <c r="C98" s="77" t="s">
        <v>55</v>
      </c>
      <c r="D98" s="77">
        <v>1</v>
      </c>
      <c r="E98" s="16">
        <v>0</v>
      </c>
      <c r="F98" s="16">
        <v>0</v>
      </c>
      <c r="G98" s="16">
        <v>0</v>
      </c>
      <c r="K98" s="44"/>
      <c r="L98" s="40"/>
      <c r="M98" s="32"/>
      <c r="N98" s="33"/>
      <c r="O98" s="32"/>
      <c r="P98" s="34"/>
      <c r="Q98" s="35"/>
      <c r="R98" s="21"/>
    </row>
    <row r="99" spans="1:18" x14ac:dyDescent="0.25">
      <c r="A99" s="75" t="s">
        <v>134</v>
      </c>
      <c r="B99" s="92" t="s">
        <v>127</v>
      </c>
      <c r="C99" s="77" t="s">
        <v>55</v>
      </c>
      <c r="D99" s="77">
        <v>1</v>
      </c>
      <c r="E99" s="16">
        <v>0</v>
      </c>
      <c r="F99" s="16">
        <v>0</v>
      </c>
      <c r="G99" s="16">
        <v>0</v>
      </c>
      <c r="K99" s="44"/>
      <c r="L99" s="40"/>
      <c r="M99" s="32"/>
      <c r="N99" s="33"/>
      <c r="O99" s="32"/>
      <c r="P99" s="34"/>
      <c r="Q99" s="35"/>
      <c r="R99" s="21"/>
    </row>
    <row r="100" spans="1:18" x14ac:dyDescent="0.25">
      <c r="A100" s="75" t="s">
        <v>134</v>
      </c>
      <c r="B100" s="92" t="s">
        <v>136</v>
      </c>
      <c r="C100" s="77" t="s">
        <v>55</v>
      </c>
      <c r="D100" s="77">
        <v>1</v>
      </c>
      <c r="E100" s="16">
        <v>0</v>
      </c>
      <c r="F100" s="16">
        <v>0</v>
      </c>
      <c r="G100" s="16">
        <v>0</v>
      </c>
      <c r="K100" s="44"/>
      <c r="L100" s="40"/>
      <c r="M100" s="32"/>
      <c r="N100" s="33"/>
      <c r="O100" s="32"/>
      <c r="P100" s="34"/>
      <c r="Q100" s="35"/>
      <c r="R100" s="21"/>
    </row>
    <row r="101" spans="1:18" x14ac:dyDescent="0.25">
      <c r="A101" s="75" t="s">
        <v>137</v>
      </c>
      <c r="B101" s="92" t="s">
        <v>135</v>
      </c>
      <c r="C101" s="77" t="s">
        <v>55</v>
      </c>
      <c r="D101" s="77">
        <v>1</v>
      </c>
      <c r="E101" s="16">
        <v>0</v>
      </c>
      <c r="F101" s="16">
        <v>0</v>
      </c>
      <c r="G101" s="16">
        <v>0</v>
      </c>
      <c r="K101" s="44"/>
      <c r="L101" s="40"/>
      <c r="M101" s="32"/>
      <c r="N101" s="33"/>
      <c r="O101" s="32"/>
      <c r="P101" s="34"/>
      <c r="Q101" s="35"/>
      <c r="R101" s="21"/>
    </row>
    <row r="102" spans="1:18" x14ac:dyDescent="0.25">
      <c r="A102" s="75" t="s">
        <v>137</v>
      </c>
      <c r="B102" s="92" t="s">
        <v>127</v>
      </c>
      <c r="C102" s="77" t="s">
        <v>55</v>
      </c>
      <c r="D102" s="77">
        <v>1</v>
      </c>
      <c r="E102" s="16">
        <v>0</v>
      </c>
      <c r="F102" s="16">
        <v>0</v>
      </c>
      <c r="G102" s="16">
        <v>0</v>
      </c>
      <c r="K102" s="44"/>
      <c r="L102" s="40"/>
      <c r="M102" s="32"/>
      <c r="N102" s="33"/>
      <c r="O102" s="32"/>
      <c r="P102" s="34"/>
      <c r="Q102" s="35"/>
      <c r="R102" s="21"/>
    </row>
    <row r="103" spans="1:18" x14ac:dyDescent="0.25">
      <c r="A103" s="75" t="s">
        <v>137</v>
      </c>
      <c r="B103" s="92" t="s">
        <v>136</v>
      </c>
      <c r="C103" s="77" t="s">
        <v>55</v>
      </c>
      <c r="D103" s="77">
        <v>1</v>
      </c>
      <c r="E103" s="16">
        <v>0</v>
      </c>
      <c r="F103" s="16">
        <v>0</v>
      </c>
      <c r="G103" s="16">
        <v>0</v>
      </c>
      <c r="K103" s="44"/>
      <c r="L103" s="40"/>
      <c r="M103" s="32"/>
      <c r="N103" s="33"/>
      <c r="O103" s="32"/>
      <c r="P103" s="34"/>
      <c r="Q103" s="35"/>
      <c r="R103" s="21"/>
    </row>
    <row r="104" spans="1:18" x14ac:dyDescent="0.25">
      <c r="A104" s="75" t="s">
        <v>27</v>
      </c>
      <c r="B104" s="76" t="s">
        <v>138</v>
      </c>
      <c r="C104" s="77" t="s">
        <v>58</v>
      </c>
      <c r="D104" s="77">
        <v>1</v>
      </c>
      <c r="E104" s="16">
        <v>0</v>
      </c>
      <c r="F104" s="16">
        <v>0</v>
      </c>
      <c r="G104" s="16">
        <v>0</v>
      </c>
      <c r="K104" s="44"/>
      <c r="L104" s="40"/>
      <c r="M104" s="32"/>
      <c r="N104" s="33"/>
      <c r="O104" s="32"/>
      <c r="P104" s="34"/>
      <c r="Q104" s="35"/>
      <c r="R104" s="21"/>
    </row>
    <row r="105" spans="1:18" x14ac:dyDescent="0.25">
      <c r="A105" s="75" t="s">
        <v>28</v>
      </c>
      <c r="B105" s="76" t="s">
        <v>138</v>
      </c>
      <c r="C105" s="77" t="s">
        <v>58</v>
      </c>
      <c r="D105" s="77">
        <v>1</v>
      </c>
      <c r="E105" s="16">
        <v>0</v>
      </c>
      <c r="F105" s="16">
        <v>0</v>
      </c>
      <c r="G105" s="16">
        <v>0</v>
      </c>
      <c r="K105" s="44"/>
      <c r="L105" s="40"/>
      <c r="M105" s="32"/>
      <c r="N105" s="33"/>
      <c r="O105" s="32"/>
      <c r="P105" s="34"/>
      <c r="Q105" s="35"/>
      <c r="R105" s="21"/>
    </row>
    <row r="106" spans="1:18" x14ac:dyDescent="0.25">
      <c r="A106" s="102" t="s">
        <v>139</v>
      </c>
      <c r="B106" s="103" t="s">
        <v>138</v>
      </c>
      <c r="C106" s="83" t="s">
        <v>58</v>
      </c>
      <c r="D106" s="77">
        <v>1</v>
      </c>
      <c r="E106" s="22">
        <v>0</v>
      </c>
      <c r="F106" s="22">
        <v>0</v>
      </c>
      <c r="G106" s="22">
        <v>0</v>
      </c>
      <c r="K106" s="44"/>
      <c r="L106" s="42"/>
      <c r="M106" s="32"/>
      <c r="N106" s="33"/>
      <c r="O106" s="32"/>
      <c r="P106" s="21"/>
      <c r="Q106" s="35"/>
      <c r="R106" s="21"/>
    </row>
    <row r="107" spans="1:18" ht="15.6" x14ac:dyDescent="0.25">
      <c r="A107" s="104"/>
      <c r="B107" s="99"/>
      <c r="C107" s="100"/>
      <c r="D107" s="101"/>
      <c r="E107" s="91"/>
      <c r="F107" s="91"/>
      <c r="G107" s="91"/>
      <c r="K107" s="148"/>
      <c r="L107" s="148"/>
      <c r="M107" s="148"/>
      <c r="N107" s="148"/>
      <c r="O107" s="148"/>
      <c r="P107" s="148"/>
      <c r="Q107" s="148"/>
      <c r="R107" s="148"/>
    </row>
    <row r="108" spans="1:18" ht="15.6" x14ac:dyDescent="0.25">
      <c r="A108" s="128" t="s">
        <v>34</v>
      </c>
      <c r="B108" s="129"/>
      <c r="C108" s="129"/>
      <c r="D108" s="129"/>
      <c r="E108" s="129"/>
      <c r="F108" s="129"/>
      <c r="G108" s="130"/>
      <c r="K108" s="39"/>
      <c r="L108" s="40"/>
      <c r="M108" s="32"/>
      <c r="N108" s="33"/>
      <c r="O108" s="32"/>
      <c r="P108" s="34"/>
      <c r="Q108" s="35"/>
      <c r="R108" s="21"/>
    </row>
    <row r="109" spans="1:18" x14ac:dyDescent="0.25">
      <c r="A109" s="75" t="s">
        <v>29</v>
      </c>
      <c r="B109" s="92" t="s">
        <v>80</v>
      </c>
      <c r="C109" s="77" t="s">
        <v>55</v>
      </c>
      <c r="D109" s="77">
        <v>1</v>
      </c>
      <c r="E109" s="16">
        <v>0</v>
      </c>
      <c r="F109" s="16">
        <v>0</v>
      </c>
      <c r="G109" s="16">
        <v>0</v>
      </c>
      <c r="K109" s="39"/>
      <c r="L109" s="40"/>
      <c r="M109" s="32"/>
      <c r="N109" s="33"/>
      <c r="O109" s="32"/>
      <c r="P109" s="34"/>
      <c r="Q109" s="35"/>
      <c r="R109" s="21"/>
    </row>
    <row r="110" spans="1:18" x14ac:dyDescent="0.25">
      <c r="A110" s="105" t="s">
        <v>30</v>
      </c>
      <c r="B110" s="92" t="s">
        <v>80</v>
      </c>
      <c r="C110" s="77" t="s">
        <v>55</v>
      </c>
      <c r="D110" s="77">
        <v>1</v>
      </c>
      <c r="E110" s="16">
        <v>0</v>
      </c>
      <c r="F110" s="16">
        <v>0</v>
      </c>
      <c r="G110" s="16">
        <v>0</v>
      </c>
      <c r="K110" s="39"/>
      <c r="L110" s="42"/>
      <c r="M110" s="32"/>
      <c r="N110" s="33"/>
      <c r="O110" s="32"/>
      <c r="P110" s="21"/>
      <c r="Q110" s="35"/>
      <c r="R110" s="21"/>
    </row>
    <row r="111" spans="1:18" ht="15.6" x14ac:dyDescent="0.25">
      <c r="A111" s="75" t="s">
        <v>31</v>
      </c>
      <c r="B111" s="92" t="s">
        <v>80</v>
      </c>
      <c r="C111" s="77" t="s">
        <v>55</v>
      </c>
      <c r="D111" s="77">
        <v>1</v>
      </c>
      <c r="E111" s="16">
        <v>0</v>
      </c>
      <c r="F111" s="16">
        <v>0</v>
      </c>
      <c r="G111" s="16">
        <v>0</v>
      </c>
      <c r="K111" s="134"/>
      <c r="L111" s="134"/>
      <c r="M111" s="134"/>
      <c r="N111" s="134"/>
      <c r="O111" s="134"/>
      <c r="P111" s="134"/>
      <c r="Q111" s="134"/>
      <c r="R111" s="134"/>
    </row>
    <row r="112" spans="1:18" x14ac:dyDescent="0.25">
      <c r="A112" s="105" t="s">
        <v>32</v>
      </c>
      <c r="B112" s="92" t="s">
        <v>80</v>
      </c>
      <c r="C112" s="77" t="s">
        <v>55</v>
      </c>
      <c r="D112" s="77">
        <v>1</v>
      </c>
      <c r="E112" s="16">
        <v>0</v>
      </c>
      <c r="F112" s="16">
        <v>0</v>
      </c>
      <c r="G112" s="16">
        <v>0</v>
      </c>
      <c r="K112" s="39"/>
      <c r="L112" s="40"/>
      <c r="M112" s="32"/>
      <c r="N112" s="33"/>
      <c r="O112" s="32"/>
      <c r="P112" s="34"/>
      <c r="Q112" s="35"/>
      <c r="R112" s="21"/>
    </row>
    <row r="113" spans="1:18" x14ac:dyDescent="0.25">
      <c r="A113" s="105" t="s">
        <v>33</v>
      </c>
      <c r="B113" s="92" t="s">
        <v>80</v>
      </c>
      <c r="C113" s="77" t="s">
        <v>55</v>
      </c>
      <c r="D113" s="77">
        <v>1</v>
      </c>
      <c r="E113" s="16">
        <v>0</v>
      </c>
      <c r="F113" s="16">
        <v>0</v>
      </c>
      <c r="G113" s="16">
        <v>0</v>
      </c>
      <c r="K113" s="39"/>
      <c r="L113" s="40"/>
      <c r="M113" s="32"/>
      <c r="N113" s="45"/>
      <c r="O113" s="32"/>
      <c r="P113" s="34"/>
      <c r="Q113" s="35"/>
      <c r="R113" s="21"/>
    </row>
    <row r="114" spans="1:18" x14ac:dyDescent="0.25">
      <c r="A114" s="106" t="s">
        <v>77</v>
      </c>
      <c r="B114" s="97" t="s">
        <v>80</v>
      </c>
      <c r="C114" s="83" t="s">
        <v>55</v>
      </c>
      <c r="D114" s="77">
        <v>1</v>
      </c>
      <c r="E114" s="22">
        <v>0</v>
      </c>
      <c r="F114" s="22">
        <v>0</v>
      </c>
      <c r="G114" s="22">
        <v>0</v>
      </c>
      <c r="K114" s="39"/>
      <c r="L114" s="40"/>
      <c r="M114" s="32"/>
      <c r="N114" s="33"/>
      <c r="O114" s="32"/>
      <c r="P114" s="34"/>
      <c r="Q114" s="35"/>
      <c r="R114" s="21"/>
    </row>
    <row r="115" spans="1:18" x14ac:dyDescent="0.25">
      <c r="A115" s="104"/>
      <c r="B115" s="99"/>
      <c r="C115" s="100"/>
      <c r="D115" s="101"/>
      <c r="E115" s="91"/>
      <c r="F115" s="91"/>
      <c r="G115" s="91"/>
      <c r="K115" s="39"/>
      <c r="L115" s="40"/>
      <c r="M115" s="32"/>
      <c r="N115" s="33"/>
      <c r="O115" s="32"/>
      <c r="P115" s="34"/>
      <c r="Q115" s="35"/>
      <c r="R115" s="21"/>
    </row>
    <row r="116" spans="1:18" ht="15.6" x14ac:dyDescent="0.25">
      <c r="A116" s="138" t="s">
        <v>35</v>
      </c>
      <c r="B116" s="139"/>
      <c r="C116" s="139"/>
      <c r="D116" s="139"/>
      <c r="E116" s="139"/>
      <c r="F116" s="139"/>
      <c r="G116" s="140"/>
      <c r="K116" s="39"/>
      <c r="L116" s="40"/>
      <c r="M116" s="32"/>
      <c r="N116" s="33"/>
      <c r="O116" s="32"/>
      <c r="P116" s="34"/>
      <c r="Q116" s="35"/>
      <c r="R116" s="21"/>
    </row>
    <row r="117" spans="1:18" ht="12.75" customHeight="1" x14ac:dyDescent="0.25">
      <c r="A117" s="75" t="s">
        <v>175</v>
      </c>
      <c r="B117" s="92" t="s">
        <v>176</v>
      </c>
      <c r="C117" s="77" t="s">
        <v>55</v>
      </c>
      <c r="D117" s="83">
        <v>1</v>
      </c>
      <c r="E117" s="22">
        <v>0</v>
      </c>
      <c r="F117" s="22">
        <v>0</v>
      </c>
      <c r="G117" s="22">
        <v>0</v>
      </c>
      <c r="K117" s="39"/>
      <c r="L117" s="42"/>
      <c r="M117" s="32"/>
      <c r="N117" s="33"/>
      <c r="O117" s="32"/>
      <c r="P117" s="21"/>
      <c r="Q117" s="35"/>
      <c r="R117" s="21"/>
    </row>
    <row r="118" spans="1:18" ht="15.6" x14ac:dyDescent="0.25">
      <c r="A118" s="104"/>
      <c r="B118" s="107"/>
      <c r="C118" s="100"/>
      <c r="D118" s="101"/>
      <c r="E118" s="91"/>
      <c r="F118" s="91"/>
      <c r="G118" s="91"/>
      <c r="K118" s="134"/>
      <c r="L118" s="134"/>
      <c r="M118" s="134"/>
      <c r="N118" s="134"/>
      <c r="O118" s="134"/>
      <c r="P118" s="134"/>
      <c r="Q118" s="134"/>
      <c r="R118" s="134"/>
    </row>
    <row r="119" spans="1:18" ht="15.6" x14ac:dyDescent="0.25">
      <c r="A119" s="128" t="s">
        <v>40</v>
      </c>
      <c r="B119" s="129"/>
      <c r="C119" s="129"/>
      <c r="D119" s="129"/>
      <c r="E119" s="129"/>
      <c r="F119" s="129"/>
      <c r="G119" s="130"/>
      <c r="K119" s="39"/>
      <c r="L119" s="31"/>
      <c r="M119" s="32"/>
      <c r="N119" s="33"/>
      <c r="O119" s="32"/>
      <c r="P119" s="34"/>
      <c r="Q119" s="35"/>
      <c r="R119" s="21"/>
    </row>
    <row r="120" spans="1:18" x14ac:dyDescent="0.25">
      <c r="A120" s="75" t="s">
        <v>36</v>
      </c>
      <c r="B120" s="92" t="s">
        <v>78</v>
      </c>
      <c r="C120" s="77" t="s">
        <v>57</v>
      </c>
      <c r="D120" s="77">
        <v>1</v>
      </c>
      <c r="E120" s="16">
        <v>0</v>
      </c>
      <c r="F120" s="16">
        <v>0</v>
      </c>
      <c r="G120" s="16">
        <v>0</v>
      </c>
      <c r="K120" s="39"/>
      <c r="L120" s="31"/>
      <c r="M120" s="32"/>
      <c r="N120" s="33"/>
      <c r="O120" s="32"/>
      <c r="P120" s="34"/>
      <c r="Q120" s="35"/>
      <c r="R120" s="21"/>
    </row>
    <row r="121" spans="1:18" x14ac:dyDescent="0.25">
      <c r="A121" s="75" t="s">
        <v>37</v>
      </c>
      <c r="B121" s="92" t="s">
        <v>78</v>
      </c>
      <c r="C121" s="77" t="s">
        <v>57</v>
      </c>
      <c r="D121" s="77">
        <v>1</v>
      </c>
      <c r="E121" s="16">
        <v>0</v>
      </c>
      <c r="F121" s="16">
        <v>0</v>
      </c>
      <c r="G121" s="16">
        <v>0</v>
      </c>
      <c r="K121" s="39"/>
      <c r="L121" s="31"/>
      <c r="M121" s="32"/>
      <c r="N121" s="33"/>
      <c r="O121" s="32"/>
      <c r="P121" s="34"/>
      <c r="Q121" s="35"/>
      <c r="R121" s="21"/>
    </row>
    <row r="122" spans="1:18" x14ac:dyDescent="0.25">
      <c r="A122" s="75" t="s">
        <v>38</v>
      </c>
      <c r="B122" s="92" t="s">
        <v>78</v>
      </c>
      <c r="C122" s="77" t="s">
        <v>57</v>
      </c>
      <c r="D122" s="77">
        <v>1</v>
      </c>
      <c r="E122" s="16">
        <v>0</v>
      </c>
      <c r="F122" s="16">
        <v>0</v>
      </c>
      <c r="G122" s="16">
        <v>0</v>
      </c>
      <c r="K122" s="39"/>
      <c r="L122" s="31"/>
      <c r="M122" s="32"/>
      <c r="N122" s="33"/>
      <c r="O122" s="32"/>
      <c r="P122" s="34"/>
      <c r="Q122" s="35"/>
      <c r="R122" s="21"/>
    </row>
    <row r="123" spans="1:18" x14ac:dyDescent="0.25">
      <c r="A123" s="93" t="s">
        <v>39</v>
      </c>
      <c r="B123" s="97" t="s">
        <v>78</v>
      </c>
      <c r="C123" s="83" t="s">
        <v>57</v>
      </c>
      <c r="D123" s="77">
        <v>1</v>
      </c>
      <c r="E123" s="22">
        <v>0</v>
      </c>
      <c r="F123" s="22">
        <v>0</v>
      </c>
      <c r="G123" s="22">
        <v>0</v>
      </c>
      <c r="K123" s="39"/>
      <c r="L123" s="31"/>
      <c r="M123" s="32"/>
      <c r="N123" s="32"/>
      <c r="O123" s="32"/>
      <c r="P123" s="34"/>
      <c r="Q123" s="35"/>
      <c r="R123" s="21"/>
    </row>
    <row r="124" spans="1:18" x14ac:dyDescent="0.25">
      <c r="A124" s="104"/>
      <c r="B124" s="107"/>
      <c r="C124" s="100"/>
      <c r="D124" s="101"/>
      <c r="E124" s="91"/>
      <c r="F124" s="91"/>
      <c r="G124" s="91"/>
      <c r="K124" s="39"/>
      <c r="L124" s="31"/>
      <c r="M124" s="32"/>
      <c r="N124" s="32"/>
      <c r="O124" s="32"/>
      <c r="P124" s="34"/>
      <c r="Q124" s="35"/>
      <c r="R124" s="21"/>
    </row>
    <row r="125" spans="1:18" ht="15.6" x14ac:dyDescent="0.25">
      <c r="A125" s="128" t="s">
        <v>67</v>
      </c>
      <c r="B125" s="129"/>
      <c r="C125" s="129"/>
      <c r="D125" s="129"/>
      <c r="E125" s="129"/>
      <c r="F125" s="129"/>
      <c r="G125" s="130"/>
      <c r="K125" s="39"/>
      <c r="L125" s="31"/>
      <c r="M125" s="32"/>
      <c r="N125" s="33"/>
      <c r="O125" s="32"/>
      <c r="P125" s="34"/>
      <c r="Q125" s="35"/>
      <c r="R125" s="21"/>
    </row>
    <row r="126" spans="1:18" s="10" customFormat="1" x14ac:dyDescent="0.25">
      <c r="A126" s="75" t="s">
        <v>41</v>
      </c>
      <c r="B126" s="76" t="s">
        <v>59</v>
      </c>
      <c r="C126" s="77" t="s">
        <v>55</v>
      </c>
      <c r="D126" s="77">
        <v>1</v>
      </c>
      <c r="E126" s="16">
        <v>0</v>
      </c>
      <c r="F126" s="16">
        <v>0</v>
      </c>
      <c r="G126" s="16">
        <v>0</v>
      </c>
      <c r="K126" s="39"/>
      <c r="L126" s="31"/>
      <c r="M126" s="32"/>
      <c r="N126" s="33"/>
      <c r="O126" s="32"/>
      <c r="P126" s="34"/>
      <c r="Q126" s="35"/>
      <c r="R126" s="21"/>
    </row>
    <row r="127" spans="1:18" s="10" customFormat="1" x14ac:dyDescent="0.25">
      <c r="A127" s="75" t="s">
        <v>41</v>
      </c>
      <c r="B127" s="76" t="s">
        <v>60</v>
      </c>
      <c r="C127" s="77" t="s">
        <v>55</v>
      </c>
      <c r="D127" s="77">
        <v>1</v>
      </c>
      <c r="E127" s="16">
        <v>0</v>
      </c>
      <c r="F127" s="16">
        <v>0</v>
      </c>
      <c r="G127" s="16">
        <v>0</v>
      </c>
      <c r="K127" s="39"/>
      <c r="L127" s="31"/>
      <c r="M127" s="32"/>
      <c r="N127" s="33"/>
      <c r="O127" s="32"/>
      <c r="P127" s="34"/>
      <c r="Q127" s="35"/>
      <c r="R127" s="21"/>
    </row>
    <row r="128" spans="1:18" x14ac:dyDescent="0.25">
      <c r="A128" s="75" t="s">
        <v>41</v>
      </c>
      <c r="B128" s="76" t="s">
        <v>61</v>
      </c>
      <c r="C128" s="77" t="s">
        <v>55</v>
      </c>
      <c r="D128" s="77">
        <v>1</v>
      </c>
      <c r="E128" s="16">
        <v>0</v>
      </c>
      <c r="F128" s="16">
        <v>0</v>
      </c>
      <c r="G128" s="16">
        <v>0</v>
      </c>
      <c r="K128" s="46"/>
      <c r="L128" s="32"/>
      <c r="M128" s="32"/>
      <c r="N128" s="38"/>
      <c r="O128" s="32"/>
      <c r="P128" s="34"/>
      <c r="Q128" s="35"/>
      <c r="R128" s="21"/>
    </row>
    <row r="129" spans="1:18" x14ac:dyDescent="0.25">
      <c r="A129" s="75" t="s">
        <v>140</v>
      </c>
      <c r="B129" s="76" t="s">
        <v>59</v>
      </c>
      <c r="C129" s="77" t="s">
        <v>55</v>
      </c>
      <c r="D129" s="77">
        <v>1</v>
      </c>
      <c r="E129" s="16">
        <v>0</v>
      </c>
      <c r="F129" s="16">
        <v>0</v>
      </c>
      <c r="G129" s="16">
        <v>0</v>
      </c>
      <c r="K129" s="46"/>
      <c r="L129" s="31"/>
      <c r="M129" s="32"/>
      <c r="N129" s="33"/>
      <c r="O129" s="32"/>
      <c r="P129" s="34"/>
      <c r="Q129" s="35"/>
      <c r="R129" s="21"/>
    </row>
    <row r="130" spans="1:18" x14ac:dyDescent="0.25">
      <c r="A130" s="75" t="s">
        <v>140</v>
      </c>
      <c r="B130" s="76" t="s">
        <v>60</v>
      </c>
      <c r="C130" s="77" t="s">
        <v>55</v>
      </c>
      <c r="D130" s="77">
        <v>1</v>
      </c>
      <c r="E130" s="16">
        <v>0</v>
      </c>
      <c r="F130" s="16">
        <v>0</v>
      </c>
      <c r="G130" s="16">
        <v>0</v>
      </c>
      <c r="K130" s="46"/>
      <c r="L130" s="31"/>
      <c r="M130" s="32"/>
      <c r="N130" s="33"/>
      <c r="O130" s="32"/>
      <c r="P130" s="34"/>
      <c r="Q130" s="35"/>
      <c r="R130" s="21"/>
    </row>
    <row r="131" spans="1:18" x14ac:dyDescent="0.25">
      <c r="A131" s="75" t="s">
        <v>86</v>
      </c>
      <c r="B131" s="76" t="s">
        <v>60</v>
      </c>
      <c r="C131" s="77" t="s">
        <v>55</v>
      </c>
      <c r="D131" s="77">
        <v>1</v>
      </c>
      <c r="E131" s="16">
        <v>0</v>
      </c>
      <c r="F131" s="16">
        <v>0</v>
      </c>
      <c r="G131" s="16">
        <v>0</v>
      </c>
      <c r="K131" s="46"/>
      <c r="L131" s="31"/>
      <c r="M131" s="32"/>
      <c r="N131" s="33"/>
      <c r="O131" s="32"/>
      <c r="P131" s="34"/>
      <c r="Q131" s="35"/>
      <c r="R131" s="21"/>
    </row>
    <row r="132" spans="1:18" x14ac:dyDescent="0.25">
      <c r="A132" s="75" t="s">
        <v>86</v>
      </c>
      <c r="B132" s="76" t="s">
        <v>61</v>
      </c>
      <c r="C132" s="77" t="s">
        <v>55</v>
      </c>
      <c r="D132" s="77">
        <v>1</v>
      </c>
      <c r="E132" s="16">
        <v>0</v>
      </c>
      <c r="F132" s="16">
        <v>0</v>
      </c>
      <c r="G132" s="16">
        <v>0</v>
      </c>
      <c r="K132" s="46"/>
      <c r="L132" s="31"/>
      <c r="M132" s="32"/>
      <c r="N132" s="33"/>
      <c r="O132" s="32"/>
      <c r="P132" s="34"/>
      <c r="Q132" s="35"/>
      <c r="R132" s="21"/>
    </row>
    <row r="133" spans="1:18" x14ac:dyDescent="0.25">
      <c r="A133" s="75" t="s">
        <v>45</v>
      </c>
      <c r="B133" s="76" t="s">
        <v>141</v>
      </c>
      <c r="C133" s="77" t="s">
        <v>55</v>
      </c>
      <c r="D133" s="77">
        <v>1</v>
      </c>
      <c r="E133" s="16">
        <v>0</v>
      </c>
      <c r="F133" s="16">
        <v>0</v>
      </c>
      <c r="G133" s="16">
        <v>0</v>
      </c>
      <c r="K133" s="46"/>
      <c r="L133" s="31"/>
      <c r="M133" s="32"/>
      <c r="N133" s="33"/>
      <c r="O133" s="32"/>
      <c r="P133" s="34"/>
      <c r="Q133" s="35"/>
      <c r="R133" s="21"/>
    </row>
    <row r="134" spans="1:18" x14ac:dyDescent="0.25">
      <c r="A134" s="75" t="s">
        <v>45</v>
      </c>
      <c r="B134" s="76" t="s">
        <v>98</v>
      </c>
      <c r="C134" s="77" t="s">
        <v>55</v>
      </c>
      <c r="D134" s="77">
        <v>1</v>
      </c>
      <c r="E134" s="16">
        <v>0</v>
      </c>
      <c r="F134" s="16">
        <v>0</v>
      </c>
      <c r="G134" s="16">
        <v>0</v>
      </c>
      <c r="K134" s="46"/>
      <c r="L134" s="31"/>
      <c r="M134" s="32"/>
      <c r="N134" s="33"/>
      <c r="O134" s="32"/>
      <c r="P134" s="34"/>
      <c r="Q134" s="35"/>
      <c r="R134" s="21"/>
    </row>
    <row r="135" spans="1:18" x14ac:dyDescent="0.25">
      <c r="A135" s="75" t="s">
        <v>45</v>
      </c>
      <c r="B135" s="76" t="s">
        <v>99</v>
      </c>
      <c r="C135" s="77" t="s">
        <v>55</v>
      </c>
      <c r="D135" s="77">
        <v>1</v>
      </c>
      <c r="E135" s="16">
        <v>0</v>
      </c>
      <c r="F135" s="16">
        <v>0</v>
      </c>
      <c r="G135" s="16">
        <v>0</v>
      </c>
      <c r="K135" s="46"/>
      <c r="L135" s="31"/>
      <c r="M135" s="32"/>
      <c r="N135" s="33"/>
      <c r="O135" s="32"/>
      <c r="P135" s="34"/>
      <c r="Q135" s="35"/>
      <c r="R135" s="21"/>
    </row>
    <row r="136" spans="1:18" x14ac:dyDescent="0.25">
      <c r="A136" s="75" t="s">
        <v>45</v>
      </c>
      <c r="B136" s="76" t="s">
        <v>64</v>
      </c>
      <c r="C136" s="77" t="s">
        <v>55</v>
      </c>
      <c r="D136" s="77">
        <v>1</v>
      </c>
      <c r="E136" s="16">
        <v>0</v>
      </c>
      <c r="F136" s="16">
        <v>0</v>
      </c>
      <c r="G136" s="16">
        <v>0</v>
      </c>
      <c r="K136" s="46"/>
      <c r="L136" s="31"/>
      <c r="M136" s="32"/>
      <c r="N136" s="33"/>
      <c r="O136" s="32"/>
      <c r="P136" s="34"/>
      <c r="Q136" s="35"/>
      <c r="R136" s="21"/>
    </row>
    <row r="137" spans="1:18" x14ac:dyDescent="0.25">
      <c r="A137" s="75" t="s">
        <v>45</v>
      </c>
      <c r="B137" s="76" t="s">
        <v>104</v>
      </c>
      <c r="C137" s="77" t="s">
        <v>55</v>
      </c>
      <c r="D137" s="77">
        <v>1</v>
      </c>
      <c r="E137" s="16">
        <v>0</v>
      </c>
      <c r="F137" s="16">
        <v>0</v>
      </c>
      <c r="G137" s="16">
        <v>0</v>
      </c>
      <c r="K137" s="46"/>
      <c r="L137" s="31"/>
      <c r="M137" s="32"/>
      <c r="N137" s="33"/>
      <c r="O137" s="32"/>
      <c r="P137" s="34"/>
      <c r="Q137" s="35"/>
      <c r="R137" s="21"/>
    </row>
    <row r="138" spans="1:18" x14ac:dyDescent="0.25">
      <c r="A138" s="75" t="s">
        <v>45</v>
      </c>
      <c r="B138" s="76" t="s">
        <v>105</v>
      </c>
      <c r="C138" s="77" t="s">
        <v>55</v>
      </c>
      <c r="D138" s="77">
        <v>1</v>
      </c>
      <c r="E138" s="16">
        <v>0</v>
      </c>
      <c r="F138" s="16">
        <v>0</v>
      </c>
      <c r="G138" s="16">
        <v>0</v>
      </c>
      <c r="K138" s="39"/>
      <c r="L138" s="31"/>
      <c r="M138" s="32"/>
      <c r="N138" s="33"/>
      <c r="O138" s="32"/>
      <c r="P138" s="34"/>
      <c r="Q138" s="35"/>
      <c r="R138" s="21"/>
    </row>
    <row r="139" spans="1:18" x14ac:dyDescent="0.25">
      <c r="A139" s="75" t="s">
        <v>45</v>
      </c>
      <c r="B139" s="76" t="s">
        <v>106</v>
      </c>
      <c r="C139" s="77" t="s">
        <v>55</v>
      </c>
      <c r="D139" s="77">
        <v>1</v>
      </c>
      <c r="E139" s="16">
        <v>0</v>
      </c>
      <c r="F139" s="16">
        <v>0</v>
      </c>
      <c r="G139" s="16">
        <v>0</v>
      </c>
      <c r="K139" s="39"/>
      <c r="L139" s="31"/>
      <c r="M139" s="32"/>
      <c r="N139" s="33"/>
      <c r="O139" s="32"/>
      <c r="P139" s="21"/>
      <c r="Q139" s="35"/>
      <c r="R139" s="21"/>
    </row>
    <row r="140" spans="1:18" ht="15.6" x14ac:dyDescent="0.25">
      <c r="A140" s="75" t="s">
        <v>142</v>
      </c>
      <c r="B140" s="76" t="s">
        <v>104</v>
      </c>
      <c r="C140" s="77" t="s">
        <v>55</v>
      </c>
      <c r="D140" s="77">
        <v>1</v>
      </c>
      <c r="E140" s="16">
        <v>0</v>
      </c>
      <c r="F140" s="16">
        <v>0</v>
      </c>
      <c r="G140" s="16">
        <v>0</v>
      </c>
      <c r="K140" s="134"/>
      <c r="L140" s="134"/>
      <c r="M140" s="134"/>
      <c r="N140" s="134"/>
      <c r="O140" s="134"/>
      <c r="P140" s="134"/>
      <c r="Q140" s="134"/>
      <c r="R140" s="134"/>
    </row>
    <row r="141" spans="1:18" x14ac:dyDescent="0.25">
      <c r="A141" s="75" t="s">
        <v>143</v>
      </c>
      <c r="B141" s="76" t="s">
        <v>104</v>
      </c>
      <c r="C141" s="77" t="s">
        <v>55</v>
      </c>
      <c r="D141" s="77">
        <v>1</v>
      </c>
      <c r="E141" s="16">
        <v>0</v>
      </c>
      <c r="F141" s="16">
        <v>0</v>
      </c>
      <c r="G141" s="16">
        <v>0</v>
      </c>
      <c r="K141" s="39"/>
      <c r="L141" s="31"/>
      <c r="M141" s="32"/>
      <c r="N141" s="33"/>
      <c r="O141" s="32"/>
      <c r="P141" s="34"/>
      <c r="Q141" s="35"/>
      <c r="R141" s="21"/>
    </row>
    <row r="142" spans="1:18" x14ac:dyDescent="0.25">
      <c r="A142" s="75" t="s">
        <v>46</v>
      </c>
      <c r="B142" s="76" t="s">
        <v>144</v>
      </c>
      <c r="C142" s="77" t="s">
        <v>55</v>
      </c>
      <c r="D142" s="77">
        <v>1</v>
      </c>
      <c r="E142" s="16">
        <v>0</v>
      </c>
      <c r="F142" s="16">
        <v>0</v>
      </c>
      <c r="G142" s="16">
        <v>0</v>
      </c>
      <c r="K142" s="39"/>
      <c r="L142" s="31"/>
      <c r="M142" s="32"/>
      <c r="N142" s="33"/>
      <c r="O142" s="32"/>
      <c r="P142" s="34"/>
      <c r="Q142" s="35"/>
      <c r="R142" s="21"/>
    </row>
    <row r="143" spans="1:18" x14ac:dyDescent="0.25">
      <c r="A143" s="75" t="s">
        <v>46</v>
      </c>
      <c r="B143" s="76" t="s">
        <v>42</v>
      </c>
      <c r="C143" s="77" t="s">
        <v>55</v>
      </c>
      <c r="D143" s="77">
        <v>1</v>
      </c>
      <c r="E143" s="16">
        <v>0</v>
      </c>
      <c r="F143" s="16">
        <v>0</v>
      </c>
      <c r="G143" s="16">
        <v>0</v>
      </c>
      <c r="K143" s="39"/>
      <c r="L143" s="31"/>
      <c r="M143" s="32"/>
      <c r="N143" s="33"/>
      <c r="O143" s="32"/>
      <c r="P143" s="34"/>
      <c r="Q143" s="35"/>
      <c r="R143" s="21"/>
    </row>
    <row r="144" spans="1:18" x14ac:dyDescent="0.25">
      <c r="A144" s="75" t="s">
        <v>46</v>
      </c>
      <c r="B144" s="76" t="s">
        <v>145</v>
      </c>
      <c r="C144" s="77" t="s">
        <v>55</v>
      </c>
      <c r="D144" s="77">
        <v>1</v>
      </c>
      <c r="E144" s="16">
        <v>0</v>
      </c>
      <c r="F144" s="16">
        <v>0</v>
      </c>
      <c r="G144" s="16">
        <v>0</v>
      </c>
      <c r="K144" s="39"/>
      <c r="L144" s="31"/>
      <c r="M144" s="32"/>
      <c r="N144" s="33"/>
      <c r="O144" s="32"/>
      <c r="P144" s="34"/>
      <c r="Q144" s="35"/>
      <c r="R144" s="21"/>
    </row>
    <row r="145" spans="1:18" ht="26.4" x14ac:dyDescent="0.25">
      <c r="A145" s="93" t="s">
        <v>62</v>
      </c>
      <c r="B145" s="103" t="s">
        <v>146</v>
      </c>
      <c r="C145" s="83" t="s">
        <v>63</v>
      </c>
      <c r="D145" s="77">
        <v>1</v>
      </c>
      <c r="E145" s="22">
        <v>0</v>
      </c>
      <c r="F145" s="22">
        <v>0</v>
      </c>
      <c r="G145" s="22">
        <v>0</v>
      </c>
      <c r="K145" s="39"/>
      <c r="L145" s="31"/>
      <c r="M145" s="32"/>
      <c r="N145" s="33"/>
      <c r="O145" s="32"/>
      <c r="P145" s="34"/>
      <c r="Q145" s="35"/>
      <c r="R145" s="21"/>
    </row>
    <row r="146" spans="1:18" x14ac:dyDescent="0.25">
      <c r="A146" s="104"/>
      <c r="B146" s="107"/>
      <c r="C146" s="100"/>
      <c r="D146" s="101"/>
      <c r="E146" s="91"/>
      <c r="F146" s="91"/>
      <c r="G146" s="91"/>
      <c r="K146" s="39"/>
      <c r="L146" s="31"/>
      <c r="M146" s="32"/>
      <c r="N146" s="33"/>
      <c r="O146" s="32"/>
      <c r="P146" s="34"/>
      <c r="Q146" s="35"/>
      <c r="R146" s="21"/>
    </row>
    <row r="147" spans="1:18" ht="15.6" x14ac:dyDescent="0.25">
      <c r="A147" s="128" t="s">
        <v>147</v>
      </c>
      <c r="B147" s="129"/>
      <c r="C147" s="129"/>
      <c r="D147" s="129"/>
      <c r="E147" s="129"/>
      <c r="F147" s="129"/>
      <c r="G147" s="130"/>
      <c r="K147" s="39"/>
      <c r="L147" s="31"/>
      <c r="M147" s="32"/>
      <c r="N147" s="33"/>
      <c r="O147" s="32"/>
      <c r="P147" s="34"/>
      <c r="Q147" s="35"/>
      <c r="R147" s="21"/>
    </row>
    <row r="148" spans="1:18" ht="15" customHeight="1" x14ac:dyDescent="0.25">
      <c r="A148" s="75" t="s">
        <v>148</v>
      </c>
      <c r="B148" s="76" t="s">
        <v>59</v>
      </c>
      <c r="C148" s="77" t="s">
        <v>55</v>
      </c>
      <c r="D148" s="77">
        <v>1</v>
      </c>
      <c r="E148" s="16">
        <v>0</v>
      </c>
      <c r="F148" s="16">
        <v>0</v>
      </c>
      <c r="G148" s="16">
        <v>0</v>
      </c>
      <c r="K148" s="39"/>
      <c r="L148" s="31"/>
      <c r="M148" s="32"/>
      <c r="N148" s="33"/>
      <c r="O148" s="32"/>
      <c r="P148" s="34"/>
      <c r="Q148" s="35"/>
      <c r="R148" s="21"/>
    </row>
    <row r="149" spans="1:18" ht="15" customHeight="1" x14ac:dyDescent="0.25">
      <c r="A149" s="75" t="s">
        <v>148</v>
      </c>
      <c r="B149" s="76" t="s">
        <v>60</v>
      </c>
      <c r="C149" s="77" t="s">
        <v>55</v>
      </c>
      <c r="D149" s="77">
        <v>1</v>
      </c>
      <c r="E149" s="16">
        <v>0</v>
      </c>
      <c r="F149" s="16">
        <v>0</v>
      </c>
      <c r="G149" s="16">
        <v>0</v>
      </c>
      <c r="K149" s="39"/>
      <c r="L149" s="31"/>
      <c r="M149" s="32"/>
      <c r="N149" s="33"/>
      <c r="O149" s="32"/>
      <c r="P149" s="34"/>
      <c r="Q149" s="35"/>
      <c r="R149" s="21"/>
    </row>
    <row r="150" spans="1:18" ht="15" customHeight="1" x14ac:dyDescent="0.25">
      <c r="A150" s="75" t="s">
        <v>148</v>
      </c>
      <c r="B150" s="76" t="s">
        <v>61</v>
      </c>
      <c r="C150" s="77" t="s">
        <v>55</v>
      </c>
      <c r="D150" s="77">
        <v>1</v>
      </c>
      <c r="E150" s="16">
        <v>0</v>
      </c>
      <c r="F150" s="16">
        <v>0</v>
      </c>
      <c r="G150" s="16">
        <v>0</v>
      </c>
      <c r="K150" s="39"/>
      <c r="L150" s="31"/>
      <c r="M150" s="32"/>
      <c r="N150" s="33"/>
      <c r="O150" s="32"/>
      <c r="P150" s="34"/>
      <c r="Q150" s="35"/>
      <c r="R150" s="21"/>
    </row>
    <row r="151" spans="1:18" ht="15" customHeight="1" x14ac:dyDescent="0.25">
      <c r="A151" s="75" t="s">
        <v>149</v>
      </c>
      <c r="B151" s="76" t="s">
        <v>59</v>
      </c>
      <c r="C151" s="77" t="s">
        <v>55</v>
      </c>
      <c r="D151" s="77">
        <v>1</v>
      </c>
      <c r="E151" s="16">
        <v>0</v>
      </c>
      <c r="F151" s="16">
        <v>0</v>
      </c>
      <c r="G151" s="16">
        <v>0</v>
      </c>
      <c r="K151" s="39"/>
      <c r="L151" s="31"/>
      <c r="M151" s="32"/>
      <c r="N151" s="33"/>
      <c r="O151" s="32"/>
      <c r="P151" s="34"/>
      <c r="Q151" s="35"/>
      <c r="R151" s="21"/>
    </row>
    <row r="152" spans="1:18" ht="15" customHeight="1" x14ac:dyDescent="0.25">
      <c r="A152" s="75" t="s">
        <v>149</v>
      </c>
      <c r="B152" s="76" t="s">
        <v>60</v>
      </c>
      <c r="C152" s="77" t="s">
        <v>55</v>
      </c>
      <c r="D152" s="77">
        <v>1</v>
      </c>
      <c r="E152" s="16">
        <v>0</v>
      </c>
      <c r="F152" s="16">
        <v>0</v>
      </c>
      <c r="G152" s="16">
        <v>0</v>
      </c>
      <c r="K152" s="39"/>
      <c r="L152" s="31"/>
      <c r="M152" s="32"/>
      <c r="N152" s="33"/>
      <c r="O152" s="32"/>
      <c r="P152" s="34"/>
      <c r="Q152" s="35"/>
      <c r="R152" s="21"/>
    </row>
    <row r="153" spans="1:18" ht="15" customHeight="1" x14ac:dyDescent="0.25">
      <c r="A153" s="75" t="s">
        <v>150</v>
      </c>
      <c r="B153" s="76" t="s">
        <v>59</v>
      </c>
      <c r="C153" s="77" t="s">
        <v>55</v>
      </c>
      <c r="D153" s="77">
        <v>1</v>
      </c>
      <c r="E153" s="16">
        <v>0</v>
      </c>
      <c r="F153" s="16">
        <v>0</v>
      </c>
      <c r="G153" s="16">
        <v>0</v>
      </c>
      <c r="K153" s="42"/>
      <c r="L153" s="31"/>
      <c r="M153" s="32"/>
      <c r="N153" s="33"/>
      <c r="O153" s="32"/>
      <c r="P153" s="34"/>
      <c r="Q153" s="35"/>
      <c r="R153" s="21"/>
    </row>
    <row r="154" spans="1:18" x14ac:dyDescent="0.25">
      <c r="A154" s="75" t="s">
        <v>150</v>
      </c>
      <c r="B154" s="76" t="s">
        <v>60</v>
      </c>
      <c r="C154" s="77" t="s">
        <v>55</v>
      </c>
      <c r="D154" s="77">
        <v>1</v>
      </c>
      <c r="E154" s="16">
        <v>0</v>
      </c>
      <c r="F154" s="16">
        <v>0</v>
      </c>
      <c r="G154" s="16">
        <v>0</v>
      </c>
      <c r="K154" s="42"/>
      <c r="L154" s="31"/>
      <c r="M154" s="32"/>
      <c r="N154" s="33"/>
      <c r="O154" s="32"/>
      <c r="P154" s="34"/>
      <c r="Q154" s="35"/>
      <c r="R154" s="21"/>
    </row>
    <row r="155" spans="1:18" x14ac:dyDescent="0.25">
      <c r="A155" s="75" t="s">
        <v>150</v>
      </c>
      <c r="B155" s="76" t="s">
        <v>61</v>
      </c>
      <c r="C155" s="77" t="s">
        <v>55</v>
      </c>
      <c r="D155" s="77">
        <v>1</v>
      </c>
      <c r="E155" s="16">
        <v>0</v>
      </c>
      <c r="F155" s="16">
        <v>0</v>
      </c>
      <c r="G155" s="16">
        <v>0</v>
      </c>
      <c r="K155" s="46"/>
      <c r="L155" s="31"/>
      <c r="M155" s="32"/>
      <c r="N155" s="33"/>
      <c r="O155" s="32"/>
      <c r="P155" s="34"/>
      <c r="Q155" s="35"/>
      <c r="R155" s="21"/>
    </row>
    <row r="156" spans="1:18" x14ac:dyDescent="0.25">
      <c r="A156" s="75" t="s">
        <v>151</v>
      </c>
      <c r="B156" s="76" t="s">
        <v>59</v>
      </c>
      <c r="C156" s="77" t="s">
        <v>55</v>
      </c>
      <c r="D156" s="77">
        <v>1</v>
      </c>
      <c r="E156" s="16">
        <v>0</v>
      </c>
      <c r="F156" s="16">
        <v>0</v>
      </c>
      <c r="G156" s="16">
        <v>0</v>
      </c>
      <c r="K156" s="46"/>
      <c r="L156" s="31"/>
      <c r="M156" s="32"/>
      <c r="N156" s="33"/>
      <c r="O156" s="32"/>
      <c r="P156" s="34"/>
      <c r="Q156" s="35"/>
      <c r="R156" s="21"/>
    </row>
    <row r="157" spans="1:18" x14ac:dyDescent="0.25">
      <c r="A157" s="75" t="s">
        <v>151</v>
      </c>
      <c r="B157" s="76" t="s">
        <v>60</v>
      </c>
      <c r="C157" s="77" t="s">
        <v>55</v>
      </c>
      <c r="D157" s="77">
        <v>1</v>
      </c>
      <c r="E157" s="16">
        <v>0</v>
      </c>
      <c r="F157" s="16">
        <v>0</v>
      </c>
      <c r="G157" s="16">
        <v>0</v>
      </c>
      <c r="K157" s="46"/>
      <c r="L157" s="31"/>
      <c r="M157" s="32"/>
      <c r="N157" s="33"/>
      <c r="O157" s="32"/>
      <c r="P157" s="34"/>
      <c r="Q157" s="35"/>
      <c r="R157" s="21"/>
    </row>
    <row r="158" spans="1:18" x14ac:dyDescent="0.25">
      <c r="A158" s="75" t="s">
        <v>152</v>
      </c>
      <c r="B158" s="76" t="s">
        <v>59</v>
      </c>
      <c r="C158" s="77" t="s">
        <v>55</v>
      </c>
      <c r="D158" s="77">
        <v>1</v>
      </c>
      <c r="E158" s="16">
        <v>0</v>
      </c>
      <c r="F158" s="16">
        <v>0</v>
      </c>
      <c r="G158" s="16">
        <v>0</v>
      </c>
      <c r="K158" s="46"/>
      <c r="L158" s="31"/>
      <c r="M158" s="32"/>
      <c r="N158" s="33"/>
      <c r="O158" s="32"/>
      <c r="P158" s="34"/>
      <c r="Q158" s="35"/>
      <c r="R158" s="21"/>
    </row>
    <row r="159" spans="1:18" x14ac:dyDescent="0.25">
      <c r="A159" s="75" t="s">
        <v>152</v>
      </c>
      <c r="B159" s="76" t="s">
        <v>60</v>
      </c>
      <c r="C159" s="77" t="s">
        <v>55</v>
      </c>
      <c r="D159" s="77">
        <v>1</v>
      </c>
      <c r="E159" s="16">
        <v>0</v>
      </c>
      <c r="F159" s="16">
        <v>0</v>
      </c>
      <c r="G159" s="16">
        <v>0</v>
      </c>
      <c r="K159" s="46"/>
      <c r="L159" s="31"/>
      <c r="M159" s="32"/>
      <c r="N159" s="33"/>
      <c r="O159" s="32"/>
      <c r="P159" s="34"/>
      <c r="Q159" s="35"/>
      <c r="R159" s="21"/>
    </row>
    <row r="160" spans="1:18" x14ac:dyDescent="0.25">
      <c r="A160" s="75" t="s">
        <v>152</v>
      </c>
      <c r="B160" s="76" t="s">
        <v>61</v>
      </c>
      <c r="C160" s="77" t="s">
        <v>55</v>
      </c>
      <c r="D160" s="77">
        <v>1</v>
      </c>
      <c r="E160" s="16">
        <v>0</v>
      </c>
      <c r="F160" s="16">
        <v>0</v>
      </c>
      <c r="G160" s="16">
        <v>0</v>
      </c>
      <c r="K160" s="46"/>
      <c r="L160" s="31"/>
      <c r="M160" s="32"/>
      <c r="N160" s="33"/>
      <c r="O160" s="32"/>
      <c r="P160" s="34"/>
      <c r="Q160" s="35"/>
      <c r="R160" s="21"/>
    </row>
    <row r="161" spans="1:18" x14ac:dyDescent="0.25">
      <c r="A161" s="75" t="s">
        <v>153</v>
      </c>
      <c r="B161" s="76" t="s">
        <v>141</v>
      </c>
      <c r="C161" s="77" t="s">
        <v>55</v>
      </c>
      <c r="D161" s="77">
        <v>1</v>
      </c>
      <c r="E161" s="16">
        <v>0</v>
      </c>
      <c r="F161" s="16">
        <v>0</v>
      </c>
      <c r="G161" s="16">
        <v>0</v>
      </c>
      <c r="K161" s="46"/>
      <c r="L161" s="31"/>
      <c r="M161" s="32"/>
      <c r="N161" s="33"/>
      <c r="O161" s="32"/>
      <c r="P161" s="34"/>
      <c r="Q161" s="35"/>
      <c r="R161" s="21"/>
    </row>
    <row r="162" spans="1:18" x14ac:dyDescent="0.25">
      <c r="A162" s="75" t="s">
        <v>153</v>
      </c>
      <c r="B162" s="76" t="s">
        <v>98</v>
      </c>
      <c r="C162" s="77" t="s">
        <v>55</v>
      </c>
      <c r="D162" s="77">
        <v>1</v>
      </c>
      <c r="E162" s="16">
        <v>0</v>
      </c>
      <c r="F162" s="16">
        <v>0</v>
      </c>
      <c r="G162" s="16">
        <v>0</v>
      </c>
      <c r="K162" s="46"/>
      <c r="L162" s="31"/>
      <c r="M162" s="32"/>
      <c r="N162" s="33"/>
      <c r="O162" s="32"/>
      <c r="P162" s="34"/>
      <c r="Q162" s="35"/>
      <c r="R162" s="21"/>
    </row>
    <row r="163" spans="1:18" x14ac:dyDescent="0.25">
      <c r="A163" s="75" t="s">
        <v>153</v>
      </c>
      <c r="B163" s="76" t="s">
        <v>99</v>
      </c>
      <c r="C163" s="77" t="s">
        <v>55</v>
      </c>
      <c r="D163" s="77">
        <v>1</v>
      </c>
      <c r="E163" s="16">
        <v>0</v>
      </c>
      <c r="F163" s="16">
        <v>0</v>
      </c>
      <c r="G163" s="16">
        <v>0</v>
      </c>
      <c r="K163" s="47"/>
      <c r="L163" s="31"/>
      <c r="M163" s="32"/>
      <c r="N163" s="33"/>
      <c r="O163" s="32"/>
      <c r="P163" s="34"/>
      <c r="Q163" s="35"/>
      <c r="R163" s="21"/>
    </row>
    <row r="164" spans="1:18" x14ac:dyDescent="0.25">
      <c r="A164" s="75" t="s">
        <v>153</v>
      </c>
      <c r="B164" s="76" t="s">
        <v>64</v>
      </c>
      <c r="C164" s="77" t="s">
        <v>55</v>
      </c>
      <c r="D164" s="77">
        <v>1</v>
      </c>
      <c r="E164" s="16">
        <v>0</v>
      </c>
      <c r="F164" s="16">
        <v>0</v>
      </c>
      <c r="G164" s="16">
        <v>0</v>
      </c>
      <c r="K164" s="47"/>
      <c r="L164" s="31"/>
      <c r="M164" s="32"/>
      <c r="N164" s="33"/>
      <c r="O164" s="32"/>
      <c r="P164" s="34"/>
      <c r="Q164" s="35"/>
      <c r="R164" s="21"/>
    </row>
    <row r="165" spans="1:18" x14ac:dyDescent="0.25">
      <c r="A165" s="75" t="s">
        <v>153</v>
      </c>
      <c r="B165" s="76" t="s">
        <v>104</v>
      </c>
      <c r="C165" s="77" t="s">
        <v>55</v>
      </c>
      <c r="D165" s="77">
        <v>1</v>
      </c>
      <c r="E165" s="16">
        <v>0</v>
      </c>
      <c r="F165" s="16">
        <v>0</v>
      </c>
      <c r="G165" s="16">
        <v>0</v>
      </c>
      <c r="K165" s="47"/>
      <c r="L165" s="31"/>
      <c r="M165" s="32"/>
      <c r="N165" s="33"/>
      <c r="O165" s="32"/>
      <c r="P165" s="34"/>
      <c r="Q165" s="35"/>
      <c r="R165" s="21"/>
    </row>
    <row r="166" spans="1:18" x14ac:dyDescent="0.25">
      <c r="A166" s="75" t="s">
        <v>154</v>
      </c>
      <c r="B166" s="76" t="s">
        <v>104</v>
      </c>
      <c r="C166" s="77" t="s">
        <v>55</v>
      </c>
      <c r="D166" s="77">
        <v>1</v>
      </c>
      <c r="E166" s="16">
        <v>0</v>
      </c>
      <c r="F166" s="16">
        <v>0</v>
      </c>
      <c r="G166" s="16">
        <v>0</v>
      </c>
      <c r="K166" s="47"/>
      <c r="L166" s="31"/>
      <c r="M166" s="32"/>
      <c r="N166" s="33"/>
      <c r="O166" s="32"/>
      <c r="P166" s="34"/>
      <c r="Q166" s="35"/>
      <c r="R166" s="21"/>
    </row>
    <row r="167" spans="1:18" x14ac:dyDescent="0.25">
      <c r="A167" s="75" t="s">
        <v>155</v>
      </c>
      <c r="B167" s="76" t="s">
        <v>104</v>
      </c>
      <c r="C167" s="77" t="s">
        <v>55</v>
      </c>
      <c r="D167" s="77">
        <v>1</v>
      </c>
      <c r="E167" s="16">
        <v>0</v>
      </c>
      <c r="F167" s="16">
        <v>0</v>
      </c>
      <c r="G167" s="16">
        <v>0</v>
      </c>
      <c r="K167" s="47"/>
      <c r="L167" s="31"/>
      <c r="M167" s="32"/>
      <c r="N167" s="33"/>
      <c r="O167" s="32"/>
      <c r="P167" s="34"/>
      <c r="Q167" s="35"/>
      <c r="R167" s="21"/>
    </row>
    <row r="168" spans="1:18" x14ac:dyDescent="0.25">
      <c r="A168" s="75" t="s">
        <v>153</v>
      </c>
      <c r="B168" s="76" t="s">
        <v>105</v>
      </c>
      <c r="C168" s="77" t="s">
        <v>55</v>
      </c>
      <c r="D168" s="77">
        <v>1</v>
      </c>
      <c r="E168" s="16">
        <v>0</v>
      </c>
      <c r="F168" s="16">
        <v>0</v>
      </c>
      <c r="G168" s="16">
        <v>0</v>
      </c>
      <c r="K168" s="47"/>
      <c r="L168" s="31"/>
      <c r="M168" s="32"/>
      <c r="N168" s="33"/>
      <c r="O168" s="32"/>
      <c r="P168" s="34"/>
      <c r="Q168" s="35"/>
      <c r="R168" s="21"/>
    </row>
    <row r="169" spans="1:18" x14ac:dyDescent="0.25">
      <c r="A169" s="75" t="s">
        <v>153</v>
      </c>
      <c r="B169" s="76" t="s">
        <v>106</v>
      </c>
      <c r="C169" s="77" t="s">
        <v>55</v>
      </c>
      <c r="D169" s="77">
        <v>1</v>
      </c>
      <c r="E169" s="16">
        <v>0</v>
      </c>
      <c r="F169" s="16">
        <v>0</v>
      </c>
      <c r="G169" s="16">
        <v>0</v>
      </c>
      <c r="K169" s="47"/>
      <c r="L169" s="31"/>
      <c r="M169" s="32"/>
      <c r="N169" s="33"/>
      <c r="O169" s="32"/>
      <c r="P169" s="34"/>
      <c r="Q169" s="35"/>
      <c r="R169" s="21"/>
    </row>
    <row r="170" spans="1:18" x14ac:dyDescent="0.25">
      <c r="A170" s="75" t="s">
        <v>156</v>
      </c>
      <c r="B170" s="76" t="s">
        <v>157</v>
      </c>
      <c r="C170" s="77" t="s">
        <v>55</v>
      </c>
      <c r="D170" s="77">
        <v>1</v>
      </c>
      <c r="E170" s="16">
        <v>0</v>
      </c>
      <c r="F170" s="16">
        <v>0</v>
      </c>
      <c r="G170" s="16">
        <v>0</v>
      </c>
      <c r="K170" s="46"/>
      <c r="L170" s="31"/>
      <c r="M170" s="32"/>
      <c r="N170" s="33"/>
      <c r="O170" s="32"/>
      <c r="P170" s="21"/>
      <c r="Q170" s="35"/>
      <c r="R170" s="21"/>
    </row>
    <row r="171" spans="1:18" ht="15.6" x14ac:dyDescent="0.25">
      <c r="A171" s="75" t="s">
        <v>158</v>
      </c>
      <c r="B171" s="76" t="s">
        <v>104</v>
      </c>
      <c r="C171" s="77" t="s">
        <v>55</v>
      </c>
      <c r="D171" s="77">
        <v>1</v>
      </c>
      <c r="E171" s="16">
        <v>0</v>
      </c>
      <c r="F171" s="16">
        <v>0</v>
      </c>
      <c r="G171" s="16">
        <v>0</v>
      </c>
      <c r="K171" s="134"/>
      <c r="L171" s="134"/>
      <c r="M171" s="134"/>
      <c r="N171" s="134"/>
      <c r="O171" s="134"/>
      <c r="P171" s="134"/>
      <c r="Q171" s="134"/>
      <c r="R171" s="134"/>
    </row>
    <row r="172" spans="1:18" x14ac:dyDescent="0.25">
      <c r="A172" s="75" t="s">
        <v>159</v>
      </c>
      <c r="B172" s="76" t="s">
        <v>104</v>
      </c>
      <c r="C172" s="77" t="s">
        <v>55</v>
      </c>
      <c r="D172" s="77">
        <v>1</v>
      </c>
      <c r="E172" s="16">
        <v>0</v>
      </c>
      <c r="F172" s="16">
        <v>0</v>
      </c>
      <c r="G172" s="16">
        <v>0</v>
      </c>
      <c r="K172" s="39"/>
      <c r="L172" s="40"/>
      <c r="M172" s="32"/>
      <c r="N172" s="32"/>
      <c r="O172" s="32"/>
      <c r="P172" s="34"/>
      <c r="Q172" s="35"/>
      <c r="R172" s="21"/>
    </row>
    <row r="173" spans="1:18" ht="26.4" x14ac:dyDescent="0.25">
      <c r="A173" s="75" t="s">
        <v>45</v>
      </c>
      <c r="B173" s="76" t="s">
        <v>43</v>
      </c>
      <c r="C173" s="77" t="s">
        <v>55</v>
      </c>
      <c r="D173" s="77">
        <v>1</v>
      </c>
      <c r="E173" s="16">
        <v>0</v>
      </c>
      <c r="F173" s="16">
        <v>0</v>
      </c>
      <c r="G173" s="16">
        <v>0</v>
      </c>
      <c r="K173" s="39"/>
      <c r="L173" s="40"/>
      <c r="M173" s="32"/>
      <c r="N173" s="32"/>
      <c r="O173" s="32"/>
      <c r="P173" s="34"/>
      <c r="Q173" s="35"/>
      <c r="R173" s="21"/>
    </row>
    <row r="174" spans="1:18" ht="26.4" x14ac:dyDescent="0.25">
      <c r="A174" s="75" t="s">
        <v>45</v>
      </c>
      <c r="B174" s="76" t="s">
        <v>160</v>
      </c>
      <c r="C174" s="77" t="s">
        <v>55</v>
      </c>
      <c r="D174" s="77">
        <v>1</v>
      </c>
      <c r="E174" s="16">
        <v>0</v>
      </c>
      <c r="F174" s="16">
        <v>0</v>
      </c>
      <c r="G174" s="16">
        <v>0</v>
      </c>
      <c r="K174" s="39"/>
      <c r="L174" s="40"/>
      <c r="M174" s="32"/>
      <c r="N174" s="32"/>
      <c r="O174" s="32"/>
      <c r="P174" s="34"/>
      <c r="Q174" s="35"/>
      <c r="R174" s="21"/>
    </row>
    <row r="175" spans="1:18" ht="26.4" x14ac:dyDescent="0.25">
      <c r="A175" s="75" t="s">
        <v>45</v>
      </c>
      <c r="B175" s="76" t="s">
        <v>161</v>
      </c>
      <c r="C175" s="77" t="s">
        <v>55</v>
      </c>
      <c r="D175" s="77">
        <v>1</v>
      </c>
      <c r="E175" s="16">
        <v>0</v>
      </c>
      <c r="F175" s="16">
        <v>0</v>
      </c>
      <c r="G175" s="16">
        <v>0</v>
      </c>
      <c r="K175" s="39"/>
      <c r="L175" s="40"/>
      <c r="M175" s="32"/>
      <c r="N175" s="32"/>
      <c r="O175" s="32"/>
      <c r="P175" s="34"/>
      <c r="Q175" s="35"/>
      <c r="R175" s="21"/>
    </row>
    <row r="176" spans="1:18" ht="26.4" x14ac:dyDescent="0.25">
      <c r="A176" s="75" t="s">
        <v>45</v>
      </c>
      <c r="B176" s="76" t="s">
        <v>44</v>
      </c>
      <c r="C176" s="77" t="s">
        <v>55</v>
      </c>
      <c r="D176" s="77">
        <v>1</v>
      </c>
      <c r="E176" s="16">
        <v>0</v>
      </c>
      <c r="F176" s="16">
        <v>0</v>
      </c>
      <c r="G176" s="16">
        <v>0</v>
      </c>
      <c r="K176" s="39"/>
      <c r="L176" s="42"/>
      <c r="M176" s="32"/>
      <c r="N176" s="33"/>
      <c r="O176" s="32"/>
      <c r="P176" s="21"/>
      <c r="Q176" s="35"/>
      <c r="R176" s="21"/>
    </row>
    <row r="177" spans="1:18" ht="15.6" x14ac:dyDescent="0.25">
      <c r="A177" s="75" t="s">
        <v>162</v>
      </c>
      <c r="B177" s="76" t="s">
        <v>141</v>
      </c>
      <c r="C177" s="77" t="s">
        <v>55</v>
      </c>
      <c r="D177" s="77">
        <v>1</v>
      </c>
      <c r="E177" s="16">
        <v>0</v>
      </c>
      <c r="F177" s="16">
        <v>0</v>
      </c>
      <c r="G177" s="16">
        <v>0</v>
      </c>
      <c r="K177" s="134"/>
      <c r="L177" s="134"/>
      <c r="M177" s="134"/>
      <c r="N177" s="134"/>
      <c r="O177" s="134"/>
      <c r="P177" s="134"/>
      <c r="Q177" s="134"/>
      <c r="R177" s="134"/>
    </row>
    <row r="178" spans="1:18" x14ac:dyDescent="0.25">
      <c r="A178" s="75" t="s">
        <v>162</v>
      </c>
      <c r="B178" s="76" t="s">
        <v>98</v>
      </c>
      <c r="C178" s="77" t="s">
        <v>55</v>
      </c>
      <c r="D178" s="77">
        <v>1</v>
      </c>
      <c r="E178" s="16">
        <v>0</v>
      </c>
      <c r="F178" s="16">
        <v>0</v>
      </c>
      <c r="G178" s="16">
        <v>0</v>
      </c>
      <c r="K178" s="39"/>
      <c r="L178" s="40"/>
      <c r="M178" s="32"/>
      <c r="N178" s="33"/>
      <c r="O178" s="32"/>
      <c r="P178" s="34"/>
      <c r="Q178" s="35"/>
      <c r="R178" s="21"/>
    </row>
    <row r="179" spans="1:18" x14ac:dyDescent="0.25">
      <c r="A179" s="75" t="s">
        <v>162</v>
      </c>
      <c r="B179" s="76" t="s">
        <v>99</v>
      </c>
      <c r="C179" s="77" t="s">
        <v>55</v>
      </c>
      <c r="D179" s="77">
        <v>1</v>
      </c>
      <c r="E179" s="16">
        <v>0</v>
      </c>
      <c r="F179" s="16">
        <v>0</v>
      </c>
      <c r="G179" s="16">
        <v>0</v>
      </c>
      <c r="K179" s="39"/>
      <c r="L179" s="40"/>
      <c r="M179" s="32"/>
      <c r="N179" s="33"/>
      <c r="O179" s="32"/>
      <c r="P179" s="34"/>
      <c r="Q179" s="35"/>
      <c r="R179" s="21"/>
    </row>
    <row r="180" spans="1:18" x14ac:dyDescent="0.25">
      <c r="A180" s="108" t="s">
        <v>100</v>
      </c>
      <c r="B180" s="76" t="s">
        <v>99</v>
      </c>
      <c r="C180" s="77" t="s">
        <v>55</v>
      </c>
      <c r="D180" s="77">
        <v>1</v>
      </c>
      <c r="E180" s="16">
        <v>0</v>
      </c>
      <c r="F180" s="16">
        <v>0</v>
      </c>
      <c r="G180" s="16">
        <v>0</v>
      </c>
      <c r="K180" s="39"/>
      <c r="L180" s="40"/>
      <c r="M180" s="32"/>
      <c r="N180" s="33"/>
      <c r="O180" s="32"/>
      <c r="P180" s="34"/>
      <c r="Q180" s="35"/>
      <c r="R180" s="21"/>
    </row>
    <row r="181" spans="1:18" x14ac:dyDescent="0.25">
      <c r="A181" s="108" t="s">
        <v>100</v>
      </c>
      <c r="B181" s="76" t="s">
        <v>64</v>
      </c>
      <c r="C181" s="77" t="s">
        <v>55</v>
      </c>
      <c r="D181" s="77">
        <v>1</v>
      </c>
      <c r="E181" s="16">
        <v>0</v>
      </c>
      <c r="F181" s="16">
        <v>0</v>
      </c>
      <c r="G181" s="16">
        <v>0</v>
      </c>
      <c r="K181" s="39"/>
      <c r="L181" s="40"/>
      <c r="M181" s="32"/>
      <c r="N181" s="33"/>
      <c r="O181" s="32"/>
      <c r="P181" s="34"/>
      <c r="Q181" s="35"/>
      <c r="R181" s="21"/>
    </row>
    <row r="182" spans="1:18" x14ac:dyDescent="0.25">
      <c r="A182" s="109" t="s">
        <v>100</v>
      </c>
      <c r="B182" s="76" t="s">
        <v>104</v>
      </c>
      <c r="C182" s="77" t="s">
        <v>55</v>
      </c>
      <c r="D182" s="77">
        <v>1</v>
      </c>
      <c r="E182" s="16">
        <v>0</v>
      </c>
      <c r="F182" s="16">
        <v>0</v>
      </c>
      <c r="G182" s="16">
        <v>0</v>
      </c>
      <c r="K182" s="39"/>
      <c r="L182" s="40"/>
      <c r="M182" s="32"/>
      <c r="N182" s="33"/>
      <c r="O182" s="32"/>
      <c r="P182" s="34"/>
      <c r="Q182" s="35"/>
      <c r="R182" s="21"/>
    </row>
    <row r="183" spans="1:18" x14ac:dyDescent="0.25">
      <c r="A183" s="109" t="s">
        <v>100</v>
      </c>
      <c r="B183" s="110" t="s">
        <v>105</v>
      </c>
      <c r="C183" s="77" t="s">
        <v>55</v>
      </c>
      <c r="D183" s="77">
        <v>1</v>
      </c>
      <c r="E183" s="16">
        <v>0</v>
      </c>
      <c r="F183" s="16">
        <v>0</v>
      </c>
      <c r="G183" s="16">
        <v>0</v>
      </c>
      <c r="K183" s="39"/>
      <c r="L183" s="40"/>
      <c r="M183" s="32"/>
      <c r="N183" s="33"/>
      <c r="O183" s="32"/>
      <c r="P183" s="34"/>
      <c r="Q183" s="35"/>
      <c r="R183" s="21"/>
    </row>
    <row r="184" spans="1:18" x14ac:dyDescent="0.25">
      <c r="A184" s="109" t="s">
        <v>100</v>
      </c>
      <c r="B184" s="110" t="s">
        <v>106</v>
      </c>
      <c r="C184" s="77" t="s">
        <v>55</v>
      </c>
      <c r="D184" s="77">
        <v>1</v>
      </c>
      <c r="E184" s="16">
        <v>0</v>
      </c>
      <c r="F184" s="16">
        <v>0</v>
      </c>
      <c r="G184" s="16">
        <v>0</v>
      </c>
      <c r="K184" s="39"/>
      <c r="L184" s="40"/>
      <c r="M184" s="32"/>
      <c r="N184" s="33"/>
      <c r="O184" s="32"/>
      <c r="P184" s="34"/>
      <c r="Q184" s="35"/>
      <c r="R184" s="21"/>
    </row>
    <row r="185" spans="1:18" x14ac:dyDescent="0.25">
      <c r="A185" s="109" t="s">
        <v>101</v>
      </c>
      <c r="B185" s="110" t="s">
        <v>59</v>
      </c>
      <c r="C185" s="77" t="s">
        <v>55</v>
      </c>
      <c r="D185" s="77">
        <v>1</v>
      </c>
      <c r="E185" s="16">
        <v>0</v>
      </c>
      <c r="F185" s="16">
        <v>0</v>
      </c>
      <c r="G185" s="16">
        <v>0</v>
      </c>
      <c r="K185" s="39"/>
      <c r="L185" s="40"/>
      <c r="M185" s="32"/>
      <c r="N185" s="33"/>
      <c r="O185" s="32"/>
      <c r="P185" s="34"/>
      <c r="Q185" s="35"/>
      <c r="R185" s="21"/>
    </row>
    <row r="186" spans="1:18" x14ac:dyDescent="0.25">
      <c r="A186" s="109" t="s">
        <v>101</v>
      </c>
      <c r="B186" s="110" t="s">
        <v>60</v>
      </c>
      <c r="C186" s="77" t="s">
        <v>55</v>
      </c>
      <c r="D186" s="77">
        <v>1</v>
      </c>
      <c r="E186" s="16">
        <v>0</v>
      </c>
      <c r="F186" s="16">
        <v>0</v>
      </c>
      <c r="G186" s="16">
        <v>0</v>
      </c>
      <c r="K186" s="39"/>
      <c r="L186" s="40"/>
      <c r="M186" s="32"/>
      <c r="N186" s="33"/>
      <c r="O186" s="32"/>
      <c r="P186" s="34"/>
      <c r="Q186" s="35"/>
      <c r="R186" s="21"/>
    </row>
    <row r="187" spans="1:18" x14ac:dyDescent="0.25">
      <c r="A187" s="109" t="s">
        <v>101</v>
      </c>
      <c r="B187" s="110" t="s">
        <v>61</v>
      </c>
      <c r="C187" s="77" t="s">
        <v>55</v>
      </c>
      <c r="D187" s="77">
        <v>1</v>
      </c>
      <c r="E187" s="16">
        <v>0</v>
      </c>
      <c r="F187" s="16">
        <v>0</v>
      </c>
      <c r="G187" s="16">
        <v>0</v>
      </c>
      <c r="K187" s="39"/>
      <c r="L187" s="40"/>
      <c r="M187" s="32"/>
      <c r="N187" s="33"/>
      <c r="O187" s="32"/>
      <c r="P187" s="34"/>
      <c r="Q187" s="35"/>
      <c r="R187" s="21"/>
    </row>
    <row r="188" spans="1:18" x14ac:dyDescent="0.25">
      <c r="A188" s="109" t="s">
        <v>163</v>
      </c>
      <c r="B188" s="110" t="s">
        <v>98</v>
      </c>
      <c r="C188" s="77" t="s">
        <v>55</v>
      </c>
      <c r="D188" s="77">
        <v>1</v>
      </c>
      <c r="E188" s="16">
        <v>0</v>
      </c>
      <c r="F188" s="16">
        <v>0</v>
      </c>
      <c r="G188" s="16">
        <v>0</v>
      </c>
      <c r="K188" s="39"/>
      <c r="L188" s="40"/>
      <c r="M188" s="32"/>
      <c r="N188" s="33"/>
      <c r="O188" s="32"/>
      <c r="P188" s="34"/>
      <c r="Q188" s="35"/>
      <c r="R188" s="21"/>
    </row>
    <row r="189" spans="1:18" x14ac:dyDescent="0.25">
      <c r="A189" s="94" t="s">
        <v>103</v>
      </c>
      <c r="B189" s="110" t="s">
        <v>107</v>
      </c>
      <c r="C189" s="77" t="s">
        <v>55</v>
      </c>
      <c r="D189" s="77">
        <v>1</v>
      </c>
      <c r="E189" s="16">
        <v>0</v>
      </c>
      <c r="F189" s="16">
        <v>0</v>
      </c>
      <c r="G189" s="16">
        <v>0</v>
      </c>
      <c r="K189" s="39"/>
      <c r="L189" s="40"/>
      <c r="M189" s="32"/>
      <c r="N189" s="33"/>
      <c r="O189" s="32"/>
      <c r="P189" s="34"/>
      <c r="Q189" s="35"/>
      <c r="R189" s="21"/>
    </row>
    <row r="190" spans="1:18" x14ac:dyDescent="0.25">
      <c r="A190" s="94" t="s">
        <v>102</v>
      </c>
      <c r="B190" s="110" t="s">
        <v>60</v>
      </c>
      <c r="C190" s="77" t="s">
        <v>55</v>
      </c>
      <c r="D190" s="77">
        <v>1</v>
      </c>
      <c r="E190" s="16">
        <v>0</v>
      </c>
      <c r="F190" s="16">
        <v>0</v>
      </c>
      <c r="G190" s="16">
        <v>0</v>
      </c>
      <c r="K190" s="47"/>
      <c r="L190" s="31"/>
      <c r="M190" s="32"/>
      <c r="N190" s="33"/>
      <c r="O190" s="32"/>
      <c r="P190" s="34"/>
      <c r="Q190" s="35"/>
      <c r="R190" s="21"/>
    </row>
    <row r="191" spans="1:18" x14ac:dyDescent="0.25">
      <c r="A191" s="111" t="s">
        <v>102</v>
      </c>
      <c r="B191" s="82" t="s">
        <v>61</v>
      </c>
      <c r="C191" s="83" t="s">
        <v>55</v>
      </c>
      <c r="D191" s="77">
        <v>1</v>
      </c>
      <c r="E191" s="22">
        <v>0</v>
      </c>
      <c r="F191" s="22">
        <v>0</v>
      </c>
      <c r="G191" s="22">
        <v>0</v>
      </c>
      <c r="K191" s="44"/>
      <c r="L191" s="31"/>
      <c r="M191" s="32"/>
      <c r="N191" s="33"/>
      <c r="O191" s="32"/>
      <c r="P191" s="34"/>
      <c r="Q191" s="35"/>
      <c r="R191" s="21"/>
    </row>
    <row r="192" spans="1:18" x14ac:dyDescent="0.25">
      <c r="A192" s="112"/>
      <c r="B192" s="100"/>
      <c r="C192" s="113"/>
      <c r="D192" s="113"/>
      <c r="E192" s="91"/>
      <c r="F192" s="91"/>
      <c r="G192" s="91"/>
      <c r="K192" s="44"/>
      <c r="L192" s="31"/>
      <c r="M192" s="32"/>
      <c r="N192" s="33"/>
      <c r="O192" s="32"/>
      <c r="P192" s="34"/>
      <c r="Q192" s="35"/>
      <c r="R192" s="21"/>
    </row>
    <row r="193" spans="1:18" ht="15.6" x14ac:dyDescent="0.25">
      <c r="A193" s="128" t="s">
        <v>49</v>
      </c>
      <c r="B193" s="129"/>
      <c r="C193" s="129"/>
      <c r="D193" s="129"/>
      <c r="E193" s="129"/>
      <c r="F193" s="129"/>
      <c r="G193" s="130"/>
      <c r="K193" s="46"/>
      <c r="L193" s="32"/>
      <c r="M193" s="38"/>
      <c r="N193" s="38"/>
      <c r="O193" s="32"/>
      <c r="P193" s="34"/>
      <c r="Q193" s="35"/>
      <c r="R193" s="21"/>
    </row>
    <row r="194" spans="1:18" x14ac:dyDescent="0.25">
      <c r="A194" s="75" t="s">
        <v>47</v>
      </c>
      <c r="B194" s="92" t="s">
        <v>78</v>
      </c>
      <c r="C194" s="77" t="s">
        <v>55</v>
      </c>
      <c r="D194" s="77">
        <v>1</v>
      </c>
      <c r="E194" s="16">
        <v>0</v>
      </c>
      <c r="F194" s="16">
        <v>0</v>
      </c>
      <c r="G194" s="16">
        <v>0</v>
      </c>
      <c r="K194" s="44"/>
      <c r="L194" s="38"/>
      <c r="M194" s="38"/>
      <c r="N194" s="38"/>
      <c r="O194" s="32"/>
      <c r="P194" s="34"/>
      <c r="Q194" s="35"/>
      <c r="R194" s="21"/>
    </row>
    <row r="195" spans="1:18" x14ac:dyDescent="0.25">
      <c r="A195" s="75" t="s">
        <v>48</v>
      </c>
      <c r="B195" s="92" t="s">
        <v>78</v>
      </c>
      <c r="C195" s="77" t="s">
        <v>55</v>
      </c>
      <c r="D195" s="77">
        <v>1</v>
      </c>
      <c r="E195" s="16">
        <v>0</v>
      </c>
      <c r="F195" s="16">
        <v>0</v>
      </c>
      <c r="G195" s="16">
        <v>0</v>
      </c>
      <c r="K195" s="44"/>
      <c r="L195" s="38"/>
      <c r="M195" s="38"/>
      <c r="N195" s="38"/>
      <c r="O195" s="32"/>
      <c r="P195" s="34"/>
      <c r="Q195" s="35"/>
      <c r="R195" s="21"/>
    </row>
    <row r="196" spans="1:18" x14ac:dyDescent="0.25">
      <c r="A196" s="75" t="s">
        <v>50</v>
      </c>
      <c r="B196" s="92" t="s">
        <v>78</v>
      </c>
      <c r="C196" s="77" t="s">
        <v>58</v>
      </c>
      <c r="D196" s="77">
        <v>1</v>
      </c>
      <c r="E196" s="16">
        <v>0</v>
      </c>
      <c r="F196" s="16">
        <v>0</v>
      </c>
      <c r="G196" s="16">
        <v>0</v>
      </c>
      <c r="K196" s="44"/>
      <c r="L196" s="38"/>
      <c r="M196" s="38"/>
      <c r="N196" s="38"/>
      <c r="O196" s="32"/>
      <c r="P196" s="34"/>
      <c r="Q196" s="35"/>
      <c r="R196" s="21"/>
    </row>
    <row r="197" spans="1:18" x14ac:dyDescent="0.25">
      <c r="A197" s="75" t="s">
        <v>51</v>
      </c>
      <c r="B197" s="92" t="s">
        <v>78</v>
      </c>
      <c r="C197" s="77" t="s">
        <v>58</v>
      </c>
      <c r="D197" s="77">
        <v>1</v>
      </c>
      <c r="E197" s="16">
        <v>0</v>
      </c>
      <c r="F197" s="16">
        <v>0</v>
      </c>
      <c r="G197" s="16">
        <v>0</v>
      </c>
      <c r="K197" s="39"/>
      <c r="L197" s="31"/>
      <c r="M197" s="32"/>
      <c r="N197" s="33"/>
      <c r="O197" s="32"/>
      <c r="P197" s="21"/>
      <c r="Q197" s="35"/>
      <c r="R197" s="21"/>
    </row>
    <row r="198" spans="1:18" ht="15.6" x14ac:dyDescent="0.25">
      <c r="A198" s="114"/>
      <c r="C198" s="115"/>
      <c r="D198" s="115"/>
      <c r="E198" s="116"/>
      <c r="F198" s="116"/>
      <c r="G198" s="9"/>
      <c r="K198" s="134"/>
      <c r="L198" s="134"/>
      <c r="M198" s="134"/>
      <c r="N198" s="134"/>
      <c r="O198" s="134"/>
      <c r="P198" s="134"/>
      <c r="Q198" s="134"/>
      <c r="R198" s="134"/>
    </row>
    <row r="199" spans="1:18" ht="15.6" x14ac:dyDescent="0.25">
      <c r="A199" s="128" t="s">
        <v>68</v>
      </c>
      <c r="B199" s="129"/>
      <c r="C199" s="129"/>
      <c r="D199" s="129"/>
      <c r="E199" s="129"/>
      <c r="F199" s="129"/>
      <c r="G199" s="130"/>
      <c r="K199" s="48"/>
      <c r="L199" s="40"/>
      <c r="M199" s="32"/>
      <c r="N199" s="33"/>
      <c r="O199" s="32"/>
      <c r="P199" s="34"/>
      <c r="Q199" s="35"/>
      <c r="R199" s="21"/>
    </row>
    <row r="200" spans="1:18" x14ac:dyDescent="0.25">
      <c r="A200" s="75" t="s">
        <v>52</v>
      </c>
      <c r="B200" s="92" t="s">
        <v>78</v>
      </c>
      <c r="C200" s="77" t="s">
        <v>55</v>
      </c>
      <c r="D200" s="77">
        <v>1</v>
      </c>
      <c r="E200" s="16">
        <v>0</v>
      </c>
      <c r="F200" s="16">
        <v>0</v>
      </c>
      <c r="G200" s="16">
        <v>0</v>
      </c>
    </row>
    <row r="201" spans="1:18" x14ac:dyDescent="0.25">
      <c r="A201" s="75" t="s">
        <v>53</v>
      </c>
      <c r="B201" s="92" t="s">
        <v>78</v>
      </c>
      <c r="C201" s="77" t="s">
        <v>55</v>
      </c>
      <c r="D201" s="77">
        <v>1</v>
      </c>
      <c r="E201" s="16">
        <v>0</v>
      </c>
      <c r="F201" s="16">
        <v>0</v>
      </c>
      <c r="G201" s="16">
        <v>0</v>
      </c>
    </row>
    <row r="202" spans="1:18" x14ac:dyDescent="0.25">
      <c r="A202" s="75" t="s">
        <v>164</v>
      </c>
      <c r="B202" s="110" t="s">
        <v>165</v>
      </c>
      <c r="C202" s="77" t="s">
        <v>55</v>
      </c>
      <c r="D202" s="77">
        <v>1</v>
      </c>
      <c r="E202" s="16">
        <v>0</v>
      </c>
      <c r="F202" s="16">
        <v>0</v>
      </c>
      <c r="G202" s="16">
        <v>0</v>
      </c>
    </row>
    <row r="203" spans="1:18" x14ac:dyDescent="0.25">
      <c r="A203" s="75" t="s">
        <v>109</v>
      </c>
      <c r="B203" s="110" t="s">
        <v>78</v>
      </c>
      <c r="C203" s="77" t="s">
        <v>58</v>
      </c>
      <c r="D203" s="77">
        <v>1</v>
      </c>
      <c r="E203" s="16">
        <v>0</v>
      </c>
      <c r="F203" s="16">
        <v>0</v>
      </c>
      <c r="G203" s="16">
        <v>0</v>
      </c>
    </row>
    <row r="204" spans="1:18" x14ac:dyDescent="0.25">
      <c r="A204" s="75" t="s">
        <v>110</v>
      </c>
      <c r="B204" s="110" t="s">
        <v>87</v>
      </c>
      <c r="C204" s="77" t="s">
        <v>55</v>
      </c>
      <c r="D204" s="77">
        <v>1</v>
      </c>
      <c r="E204" s="16">
        <v>0</v>
      </c>
      <c r="F204" s="16">
        <v>0</v>
      </c>
      <c r="G204" s="16">
        <v>0</v>
      </c>
    </row>
    <row r="205" spans="1:18" x14ac:dyDescent="0.25">
      <c r="A205" s="75" t="s">
        <v>97</v>
      </c>
      <c r="B205" s="92" t="s">
        <v>69</v>
      </c>
      <c r="C205" s="77" t="s">
        <v>55</v>
      </c>
      <c r="D205" s="77">
        <v>1</v>
      </c>
      <c r="E205" s="16">
        <v>0</v>
      </c>
      <c r="F205" s="16">
        <v>0</v>
      </c>
      <c r="G205" s="16">
        <v>0</v>
      </c>
    </row>
    <row r="206" spans="1:18" x14ac:dyDescent="0.25">
      <c r="D206" s="13"/>
      <c r="G206" s="8"/>
    </row>
    <row r="207" spans="1:18" ht="15.6" x14ac:dyDescent="0.25">
      <c r="A207" s="128" t="s">
        <v>166</v>
      </c>
      <c r="B207" s="129"/>
      <c r="C207" s="129"/>
      <c r="D207" s="129"/>
      <c r="E207" s="129"/>
      <c r="F207" s="129"/>
      <c r="G207" s="130"/>
    </row>
    <row r="208" spans="1:18" x14ac:dyDescent="0.25">
      <c r="A208" s="75" t="s">
        <v>167</v>
      </c>
      <c r="B208" s="92" t="s">
        <v>78</v>
      </c>
      <c r="C208" s="77" t="s">
        <v>168</v>
      </c>
      <c r="D208" s="77">
        <v>1</v>
      </c>
      <c r="E208" s="16">
        <v>0</v>
      </c>
      <c r="F208" s="16">
        <v>0</v>
      </c>
      <c r="G208" s="16">
        <v>0</v>
      </c>
    </row>
    <row r="210" spans="3:7" ht="26.4" x14ac:dyDescent="0.25">
      <c r="E210" s="15" t="s">
        <v>185</v>
      </c>
      <c r="F210" s="15" t="s">
        <v>187</v>
      </c>
      <c r="G210" s="15" t="s">
        <v>186</v>
      </c>
    </row>
    <row r="211" spans="3:7" x14ac:dyDescent="0.25">
      <c r="D211" s="117" t="s">
        <v>180</v>
      </c>
      <c r="E211" s="118">
        <f>SUM(E11:E208)</f>
        <v>0</v>
      </c>
      <c r="F211" s="118">
        <f t="shared" ref="F211:G211" si="2">SUM(F11:F208)</f>
        <v>0</v>
      </c>
      <c r="G211" s="118">
        <f t="shared" si="2"/>
        <v>0</v>
      </c>
    </row>
    <row r="212" spans="3:7" x14ac:dyDescent="0.25">
      <c r="D212" s="117" t="s">
        <v>181</v>
      </c>
      <c r="E212" s="119">
        <f>'Year Round Pricing 2026'!E212</f>
        <v>0</v>
      </c>
      <c r="F212" s="119">
        <f>'Year Round Pricing 2026'!F212</f>
        <v>0</v>
      </c>
      <c r="G212" s="119">
        <f>'Year Round Pricing 2026'!G212</f>
        <v>0</v>
      </c>
    </row>
    <row r="213" spans="3:7" x14ac:dyDescent="0.25">
      <c r="D213" s="117" t="s">
        <v>182</v>
      </c>
      <c r="E213" s="119">
        <f>'Year Round Pricing 2027'!E213</f>
        <v>0</v>
      </c>
      <c r="F213" s="119">
        <f>'Year Round Pricing 2027'!F213</f>
        <v>0</v>
      </c>
      <c r="G213" s="119">
        <f>'Year Round Pricing 2027'!G213</f>
        <v>0</v>
      </c>
    </row>
    <row r="214" spans="3:7" x14ac:dyDescent="0.25">
      <c r="D214" s="117" t="s">
        <v>183</v>
      </c>
      <c r="E214" s="119">
        <f>'Year Round Pricing 2028'!E214</f>
        <v>0</v>
      </c>
      <c r="F214" s="119">
        <f>'Year Round Pricing 2028'!F214</f>
        <v>0</v>
      </c>
      <c r="G214" s="119">
        <f>'Year Round Pricing 2028'!G214</f>
        <v>0</v>
      </c>
    </row>
    <row r="215" spans="3:7" x14ac:dyDescent="0.25">
      <c r="D215" s="117" t="s">
        <v>184</v>
      </c>
      <c r="E215" s="119">
        <f>'Year Round Pricing 2029'!E215</f>
        <v>0</v>
      </c>
      <c r="F215" s="119">
        <f>'Year Round Pricing 2029'!F215</f>
        <v>0</v>
      </c>
      <c r="G215" s="119">
        <f>'Year Round Pricing 2029'!G215</f>
        <v>0</v>
      </c>
    </row>
    <row r="216" spans="3:7" x14ac:dyDescent="0.25">
      <c r="C216" s="120" t="s">
        <v>179</v>
      </c>
      <c r="E216" s="119">
        <f>SUM(E211:E215)</f>
        <v>0</v>
      </c>
      <c r="F216" s="119">
        <f t="shared" ref="F216:G216" si="3">SUM(F211:F215)</f>
        <v>0</v>
      </c>
      <c r="G216" s="119">
        <f t="shared" si="3"/>
        <v>0</v>
      </c>
    </row>
  </sheetData>
  <sheetProtection algorithmName="SHA-512" hashValue="be27NPsSIEGnYAbJORZzmNAveSuMX2PDG6VJlSMCEh2lsIAj4UDqW/p5Tswgsh/EH8CMjBgUnTRCJeTGfdrrAQ==" saltValue="qYA6RAM8jzBkdVVLrdIdag==" spinCount="100000" sheet="1" selectLockedCells="1"/>
  <sortState xmlns:xlrd2="http://schemas.microsoft.com/office/spreadsheetml/2017/richdata2" ref="A75:F79">
    <sortCondition ref="B100:B112"/>
  </sortState>
  <mergeCells count="32">
    <mergeCell ref="K8:R8"/>
    <mergeCell ref="K54:R54"/>
    <mergeCell ref="K60:R60"/>
    <mergeCell ref="A199:G199"/>
    <mergeCell ref="A1:F1"/>
    <mergeCell ref="A2:F2"/>
    <mergeCell ref="A4:F4"/>
    <mergeCell ref="A3:B3"/>
    <mergeCell ref="A6:F6"/>
    <mergeCell ref="A5:G5"/>
    <mergeCell ref="K177:R177"/>
    <mergeCell ref="K66:R66"/>
    <mergeCell ref="K78:R78"/>
    <mergeCell ref="K82:R82"/>
    <mergeCell ref="K92:R92"/>
    <mergeCell ref="K107:R107"/>
    <mergeCell ref="A207:G207"/>
    <mergeCell ref="A8:G8"/>
    <mergeCell ref="K198:R198"/>
    <mergeCell ref="A78:G78"/>
    <mergeCell ref="A84:G84"/>
    <mergeCell ref="A97:G97"/>
    <mergeCell ref="A108:G108"/>
    <mergeCell ref="A116:G116"/>
    <mergeCell ref="A119:G119"/>
    <mergeCell ref="A125:G125"/>
    <mergeCell ref="A147:G147"/>
    <mergeCell ref="A193:G193"/>
    <mergeCell ref="K111:R111"/>
    <mergeCell ref="K118:R118"/>
    <mergeCell ref="K140:R140"/>
    <mergeCell ref="K171:R171"/>
  </mergeCells>
  <printOptions horizontalCentered="1"/>
  <pageMargins left="0.5" right="0.5" top="0.5" bottom="0.5" header="0.3" footer="0.3"/>
  <pageSetup scale="80" fitToHeight="0" orientation="portrait" r:id="rId1"/>
  <headerFooter>
    <oddFooter>&amp;R&amp;"Arial,Regular"&amp;10Page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G216"/>
  <sheetViews>
    <sheetView showGridLines="0" tabSelected="1" topLeftCell="A188" workbookViewId="0">
      <selection activeCell="E208" sqref="E208:G208"/>
    </sheetView>
  </sheetViews>
  <sheetFormatPr defaultColWidth="9.109375" defaultRowHeight="13.2" x14ac:dyDescent="0.25"/>
  <cols>
    <col min="1" max="1" width="42.33203125" style="11" customWidth="1"/>
    <col min="2" max="2" width="18.88671875" style="12" customWidth="1"/>
    <col min="3" max="3" width="14.44140625" style="13" customWidth="1"/>
    <col min="4" max="4" width="14.44140625" style="14" customWidth="1"/>
    <col min="5" max="5" width="14.44140625" style="18" customWidth="1"/>
    <col min="6" max="6" width="15.44140625" style="18" customWidth="1"/>
    <col min="7" max="7" width="14.44140625" style="18" customWidth="1"/>
    <col min="8" max="16384" width="9.109375" style="8"/>
  </cols>
  <sheetData>
    <row r="1" spans="1:7" ht="14.1" customHeight="1" x14ac:dyDescent="0.25">
      <c r="A1" s="143" t="s">
        <v>88</v>
      </c>
      <c r="B1" s="143"/>
      <c r="C1" s="143"/>
      <c r="D1" s="143"/>
      <c r="E1" s="143"/>
      <c r="F1" s="143"/>
      <c r="G1" s="4"/>
    </row>
    <row r="2" spans="1:7" ht="14.1" customHeight="1" x14ac:dyDescent="0.25">
      <c r="A2" s="143" t="s">
        <v>177</v>
      </c>
      <c r="B2" s="143"/>
      <c r="C2" s="143"/>
      <c r="D2" s="143"/>
      <c r="E2" s="143"/>
      <c r="F2" s="143"/>
      <c r="G2" s="4"/>
    </row>
    <row r="3" spans="1:7" ht="13.8" x14ac:dyDescent="0.25">
      <c r="A3" s="145" t="s">
        <v>73</v>
      </c>
      <c r="B3" s="145"/>
      <c r="C3" s="7" t="s">
        <v>74</v>
      </c>
      <c r="D3" s="7"/>
      <c r="E3" s="7"/>
      <c r="F3" s="7"/>
      <c r="G3" s="7"/>
    </row>
    <row r="4" spans="1:7" x14ac:dyDescent="0.25">
      <c r="A4" s="144" t="s">
        <v>75</v>
      </c>
      <c r="B4" s="144"/>
      <c r="C4" s="144"/>
      <c r="D4" s="144"/>
      <c r="E4" s="144"/>
      <c r="F4" s="144"/>
      <c r="G4" s="8"/>
    </row>
    <row r="5" spans="1:7" s="9" customFormat="1" ht="63" customHeight="1" x14ac:dyDescent="0.3">
      <c r="A5" s="147" t="s">
        <v>170</v>
      </c>
      <c r="B5" s="147"/>
      <c r="C5" s="147"/>
      <c r="D5" s="147"/>
      <c r="E5" s="147"/>
      <c r="F5" s="147"/>
      <c r="G5" s="147"/>
    </row>
    <row r="6" spans="1:7" s="9" customFormat="1" ht="32.25" customHeight="1" x14ac:dyDescent="0.3">
      <c r="A6" s="146" t="s">
        <v>114</v>
      </c>
      <c r="B6" s="146"/>
      <c r="C6" s="146"/>
      <c r="D6" s="146"/>
      <c r="E6" s="146"/>
      <c r="F6" s="146"/>
      <c r="G6" s="67"/>
    </row>
    <row r="8" spans="1:7" s="9" customFormat="1" ht="20.25" customHeight="1" x14ac:dyDescent="0.3">
      <c r="A8" s="131" t="s">
        <v>171</v>
      </c>
      <c r="B8" s="132"/>
      <c r="C8" s="132"/>
      <c r="D8" s="132"/>
      <c r="E8" s="132"/>
      <c r="F8" s="132"/>
      <c r="G8" s="133"/>
    </row>
    <row r="9" spans="1:7" s="9" customFormat="1" ht="26.4" x14ac:dyDescent="0.3">
      <c r="A9" s="69" t="s">
        <v>21</v>
      </c>
      <c r="B9" s="70" t="s">
        <v>90</v>
      </c>
      <c r="C9" s="70" t="s">
        <v>54</v>
      </c>
      <c r="D9" s="71" t="s">
        <v>76</v>
      </c>
      <c r="E9" s="15" t="s">
        <v>116</v>
      </c>
      <c r="F9" s="15" t="s">
        <v>115</v>
      </c>
      <c r="G9" s="15" t="s">
        <v>117</v>
      </c>
    </row>
    <row r="10" spans="1:7" ht="15.6" x14ac:dyDescent="0.3">
      <c r="A10" s="72" t="s">
        <v>65</v>
      </c>
      <c r="B10" s="73"/>
      <c r="C10" s="73"/>
      <c r="D10" s="73"/>
      <c r="E10" s="73"/>
      <c r="F10" s="73"/>
      <c r="G10" s="74"/>
    </row>
    <row r="11" spans="1:7" s="17" customFormat="1" x14ac:dyDescent="0.3">
      <c r="A11" s="75" t="s">
        <v>118</v>
      </c>
      <c r="B11" s="76" t="s">
        <v>0</v>
      </c>
      <c r="C11" s="77" t="s">
        <v>55</v>
      </c>
      <c r="D11" s="78">
        <v>1</v>
      </c>
      <c r="E11" s="16">
        <v>0</v>
      </c>
      <c r="F11" s="16">
        <f t="shared" ref="F11:F51" si="0">+E11*D11</f>
        <v>0</v>
      </c>
      <c r="G11" s="16">
        <v>0</v>
      </c>
    </row>
    <row r="12" spans="1:7" x14ac:dyDescent="0.25">
      <c r="A12" s="75" t="s">
        <v>118</v>
      </c>
      <c r="B12" s="76" t="s">
        <v>0</v>
      </c>
      <c r="C12" s="77" t="s">
        <v>55</v>
      </c>
      <c r="D12" s="78">
        <v>1</v>
      </c>
      <c r="E12" s="16">
        <v>0</v>
      </c>
      <c r="F12" s="16">
        <f t="shared" si="0"/>
        <v>0</v>
      </c>
      <c r="G12" s="16">
        <v>0</v>
      </c>
    </row>
    <row r="13" spans="1:7" x14ac:dyDescent="0.25">
      <c r="A13" s="75" t="s">
        <v>118</v>
      </c>
      <c r="B13" s="76" t="s">
        <v>2</v>
      </c>
      <c r="C13" s="77" t="s">
        <v>55</v>
      </c>
      <c r="D13" s="78">
        <v>1</v>
      </c>
      <c r="E13" s="16">
        <v>0</v>
      </c>
      <c r="F13" s="16">
        <f t="shared" si="0"/>
        <v>0</v>
      </c>
      <c r="G13" s="16">
        <v>0</v>
      </c>
    </row>
    <row r="14" spans="1:7" x14ac:dyDescent="0.25">
      <c r="A14" s="75" t="s">
        <v>118</v>
      </c>
      <c r="B14" s="76" t="s">
        <v>3</v>
      </c>
      <c r="C14" s="77" t="s">
        <v>55</v>
      </c>
      <c r="D14" s="78">
        <v>1</v>
      </c>
      <c r="E14" s="16">
        <v>0</v>
      </c>
      <c r="F14" s="16">
        <f t="shared" si="0"/>
        <v>0</v>
      </c>
      <c r="G14" s="16">
        <v>0</v>
      </c>
    </row>
    <row r="15" spans="1:7" x14ac:dyDescent="0.25">
      <c r="A15" s="75" t="s">
        <v>118</v>
      </c>
      <c r="B15" s="76" t="s">
        <v>4</v>
      </c>
      <c r="C15" s="77" t="s">
        <v>55</v>
      </c>
      <c r="D15" s="78">
        <v>1</v>
      </c>
      <c r="E15" s="16">
        <v>0</v>
      </c>
      <c r="F15" s="16">
        <f t="shared" si="0"/>
        <v>0</v>
      </c>
      <c r="G15" s="16">
        <v>0</v>
      </c>
    </row>
    <row r="16" spans="1:7" x14ac:dyDescent="0.25">
      <c r="A16" s="75" t="s">
        <v>118</v>
      </c>
      <c r="B16" s="76" t="s">
        <v>120</v>
      </c>
      <c r="C16" s="77" t="s">
        <v>55</v>
      </c>
      <c r="D16" s="78">
        <v>1</v>
      </c>
      <c r="E16" s="16">
        <v>0</v>
      </c>
      <c r="F16" s="16">
        <f t="shared" si="0"/>
        <v>0</v>
      </c>
      <c r="G16" s="16">
        <v>0</v>
      </c>
    </row>
    <row r="17" spans="1:7" x14ac:dyDescent="0.25">
      <c r="A17" s="79" t="s">
        <v>91</v>
      </c>
      <c r="B17" s="76" t="s">
        <v>0</v>
      </c>
      <c r="C17" s="77" t="s">
        <v>55</v>
      </c>
      <c r="D17" s="78">
        <v>1</v>
      </c>
      <c r="E17" s="16">
        <v>0</v>
      </c>
      <c r="F17" s="16">
        <f t="shared" si="0"/>
        <v>0</v>
      </c>
      <c r="G17" s="16">
        <v>0</v>
      </c>
    </row>
    <row r="18" spans="1:7" x14ac:dyDescent="0.25">
      <c r="A18" s="79" t="s">
        <v>91</v>
      </c>
      <c r="B18" s="76" t="s">
        <v>1</v>
      </c>
      <c r="C18" s="77" t="s">
        <v>55</v>
      </c>
      <c r="D18" s="78">
        <v>1</v>
      </c>
      <c r="E18" s="16">
        <v>0</v>
      </c>
      <c r="F18" s="16">
        <f t="shared" si="0"/>
        <v>0</v>
      </c>
      <c r="G18" s="16">
        <v>0</v>
      </c>
    </row>
    <row r="19" spans="1:7" x14ac:dyDescent="0.25">
      <c r="A19" s="79" t="s">
        <v>91</v>
      </c>
      <c r="B19" s="76" t="s">
        <v>2</v>
      </c>
      <c r="C19" s="77" t="s">
        <v>55</v>
      </c>
      <c r="D19" s="78">
        <v>1</v>
      </c>
      <c r="E19" s="16">
        <v>0</v>
      </c>
      <c r="F19" s="16">
        <f t="shared" si="0"/>
        <v>0</v>
      </c>
      <c r="G19" s="16">
        <v>0</v>
      </c>
    </row>
    <row r="20" spans="1:7" x14ac:dyDescent="0.25">
      <c r="A20" s="79" t="s">
        <v>91</v>
      </c>
      <c r="B20" s="76" t="s">
        <v>3</v>
      </c>
      <c r="C20" s="77" t="s">
        <v>55</v>
      </c>
      <c r="D20" s="78">
        <v>1</v>
      </c>
      <c r="E20" s="16">
        <v>0</v>
      </c>
      <c r="F20" s="16">
        <f t="shared" si="0"/>
        <v>0</v>
      </c>
      <c r="G20" s="16">
        <v>0</v>
      </c>
    </row>
    <row r="21" spans="1:7" x14ac:dyDescent="0.25">
      <c r="A21" s="79" t="s">
        <v>91</v>
      </c>
      <c r="B21" s="76" t="s">
        <v>4</v>
      </c>
      <c r="C21" s="77" t="s">
        <v>55</v>
      </c>
      <c r="D21" s="78">
        <v>1</v>
      </c>
      <c r="E21" s="16">
        <v>0</v>
      </c>
      <c r="F21" s="16">
        <f t="shared" si="0"/>
        <v>0</v>
      </c>
      <c r="G21" s="16">
        <v>0</v>
      </c>
    </row>
    <row r="22" spans="1:7" x14ac:dyDescent="0.25">
      <c r="A22" s="79" t="s">
        <v>91</v>
      </c>
      <c r="B22" s="76" t="s">
        <v>119</v>
      </c>
      <c r="C22" s="77" t="s">
        <v>55</v>
      </c>
      <c r="D22" s="78">
        <v>1</v>
      </c>
      <c r="E22" s="16">
        <v>0</v>
      </c>
      <c r="F22" s="16">
        <f t="shared" si="0"/>
        <v>0</v>
      </c>
      <c r="G22" s="16">
        <v>0</v>
      </c>
    </row>
    <row r="23" spans="1:7" x14ac:dyDescent="0.25">
      <c r="A23" s="79" t="s">
        <v>91</v>
      </c>
      <c r="B23" s="76" t="s">
        <v>120</v>
      </c>
      <c r="C23" s="77" t="s">
        <v>55</v>
      </c>
      <c r="D23" s="78">
        <v>1</v>
      </c>
      <c r="E23" s="16">
        <v>0</v>
      </c>
      <c r="F23" s="16">
        <f t="shared" si="0"/>
        <v>0</v>
      </c>
      <c r="G23" s="16">
        <v>0</v>
      </c>
    </row>
    <row r="24" spans="1:7" x14ac:dyDescent="0.25">
      <c r="A24" s="79" t="s">
        <v>91</v>
      </c>
      <c r="B24" s="76" t="s">
        <v>5</v>
      </c>
      <c r="C24" s="77" t="s">
        <v>55</v>
      </c>
      <c r="D24" s="78">
        <v>1</v>
      </c>
      <c r="E24" s="16">
        <v>0</v>
      </c>
      <c r="F24" s="16">
        <f t="shared" si="0"/>
        <v>0</v>
      </c>
      <c r="G24" s="16">
        <v>0</v>
      </c>
    </row>
    <row r="25" spans="1:7" x14ac:dyDescent="0.25">
      <c r="A25" s="79" t="s">
        <v>91</v>
      </c>
      <c r="B25" s="76" t="s">
        <v>6</v>
      </c>
      <c r="C25" s="77" t="s">
        <v>55</v>
      </c>
      <c r="D25" s="78">
        <v>1</v>
      </c>
      <c r="E25" s="16">
        <v>0</v>
      </c>
      <c r="F25" s="16">
        <f t="shared" si="0"/>
        <v>0</v>
      </c>
      <c r="G25" s="16">
        <v>0</v>
      </c>
    </row>
    <row r="26" spans="1:7" x14ac:dyDescent="0.25">
      <c r="A26" s="79" t="s">
        <v>91</v>
      </c>
      <c r="B26" s="76" t="s">
        <v>7</v>
      </c>
      <c r="C26" s="77" t="s">
        <v>55</v>
      </c>
      <c r="D26" s="78">
        <v>1</v>
      </c>
      <c r="E26" s="16">
        <v>0</v>
      </c>
      <c r="F26" s="16">
        <f t="shared" si="0"/>
        <v>0</v>
      </c>
      <c r="G26" s="16">
        <v>0</v>
      </c>
    </row>
    <row r="27" spans="1:7" x14ac:dyDescent="0.25">
      <c r="A27" s="79" t="s">
        <v>91</v>
      </c>
      <c r="B27" s="76" t="s">
        <v>121</v>
      </c>
      <c r="C27" s="77" t="s">
        <v>55</v>
      </c>
      <c r="D27" s="78">
        <v>1</v>
      </c>
      <c r="E27" s="16">
        <v>0</v>
      </c>
      <c r="F27" s="16">
        <f t="shared" si="0"/>
        <v>0</v>
      </c>
      <c r="G27" s="16">
        <v>0</v>
      </c>
    </row>
    <row r="28" spans="1:7" x14ac:dyDescent="0.25">
      <c r="A28" s="79" t="s">
        <v>91</v>
      </c>
      <c r="B28" s="76" t="s">
        <v>122</v>
      </c>
      <c r="C28" s="77" t="s">
        <v>55</v>
      </c>
      <c r="D28" s="78">
        <v>1</v>
      </c>
      <c r="E28" s="16">
        <v>0</v>
      </c>
      <c r="F28" s="16">
        <f t="shared" si="0"/>
        <v>0</v>
      </c>
      <c r="G28" s="16">
        <v>0</v>
      </c>
    </row>
    <row r="29" spans="1:7" x14ac:dyDescent="0.25">
      <c r="A29" s="79" t="s">
        <v>91</v>
      </c>
      <c r="B29" s="76" t="s">
        <v>123</v>
      </c>
      <c r="C29" s="77" t="s">
        <v>55</v>
      </c>
      <c r="D29" s="78">
        <v>1</v>
      </c>
      <c r="E29" s="16">
        <v>0</v>
      </c>
      <c r="F29" s="16">
        <f t="shared" si="0"/>
        <v>0</v>
      </c>
      <c r="G29" s="16">
        <v>0</v>
      </c>
    </row>
    <row r="30" spans="1:7" x14ac:dyDescent="0.25">
      <c r="A30" s="79" t="s">
        <v>91</v>
      </c>
      <c r="B30" s="76" t="s">
        <v>8</v>
      </c>
      <c r="C30" s="77" t="s">
        <v>55</v>
      </c>
      <c r="D30" s="78">
        <v>1</v>
      </c>
      <c r="E30" s="16">
        <v>0</v>
      </c>
      <c r="F30" s="16">
        <f t="shared" si="0"/>
        <v>0</v>
      </c>
      <c r="G30" s="16">
        <v>0</v>
      </c>
    </row>
    <row r="31" spans="1:7" x14ac:dyDescent="0.25">
      <c r="A31" s="79" t="s">
        <v>91</v>
      </c>
      <c r="B31" s="76" t="s">
        <v>9</v>
      </c>
      <c r="C31" s="77" t="s">
        <v>55</v>
      </c>
      <c r="D31" s="78">
        <v>1</v>
      </c>
      <c r="E31" s="16">
        <v>0</v>
      </c>
      <c r="F31" s="16">
        <f t="shared" si="0"/>
        <v>0</v>
      </c>
      <c r="G31" s="16">
        <v>0</v>
      </c>
    </row>
    <row r="32" spans="1:7" x14ac:dyDescent="0.25">
      <c r="A32" s="79" t="s">
        <v>91</v>
      </c>
      <c r="B32" s="76" t="s">
        <v>10</v>
      </c>
      <c r="C32" s="77" t="s">
        <v>55</v>
      </c>
      <c r="D32" s="78">
        <v>1</v>
      </c>
      <c r="E32" s="16">
        <v>0</v>
      </c>
      <c r="F32" s="16">
        <f t="shared" si="0"/>
        <v>0</v>
      </c>
      <c r="G32" s="16">
        <v>0</v>
      </c>
    </row>
    <row r="33" spans="1:7" x14ac:dyDescent="0.25">
      <c r="A33" s="79" t="s">
        <v>91</v>
      </c>
      <c r="B33" s="76" t="s">
        <v>124</v>
      </c>
      <c r="C33" s="77" t="s">
        <v>55</v>
      </c>
      <c r="D33" s="78">
        <v>1</v>
      </c>
      <c r="E33" s="16">
        <v>0</v>
      </c>
      <c r="F33" s="16">
        <f t="shared" si="0"/>
        <v>0</v>
      </c>
      <c r="G33" s="16">
        <v>0</v>
      </c>
    </row>
    <row r="34" spans="1:7" x14ac:dyDescent="0.25">
      <c r="A34" s="79" t="s">
        <v>91</v>
      </c>
      <c r="B34" s="76" t="s">
        <v>11</v>
      </c>
      <c r="C34" s="77" t="s">
        <v>55</v>
      </c>
      <c r="D34" s="78">
        <v>1</v>
      </c>
      <c r="E34" s="16">
        <v>0</v>
      </c>
      <c r="F34" s="16">
        <f t="shared" si="0"/>
        <v>0</v>
      </c>
      <c r="G34" s="16">
        <v>0</v>
      </c>
    </row>
    <row r="35" spans="1:7" x14ac:dyDescent="0.25">
      <c r="A35" s="79" t="s">
        <v>91</v>
      </c>
      <c r="B35" s="76" t="s">
        <v>12</v>
      </c>
      <c r="C35" s="77" t="s">
        <v>55</v>
      </c>
      <c r="D35" s="78">
        <v>1</v>
      </c>
      <c r="E35" s="16">
        <v>0</v>
      </c>
      <c r="F35" s="16">
        <f t="shared" si="0"/>
        <v>0</v>
      </c>
      <c r="G35" s="16">
        <v>0</v>
      </c>
    </row>
    <row r="36" spans="1:7" x14ac:dyDescent="0.25">
      <c r="A36" s="79" t="s">
        <v>91</v>
      </c>
      <c r="B36" s="76" t="s">
        <v>13</v>
      </c>
      <c r="C36" s="77" t="s">
        <v>55</v>
      </c>
      <c r="D36" s="78">
        <v>1</v>
      </c>
      <c r="E36" s="16">
        <v>0</v>
      </c>
      <c r="F36" s="16">
        <f t="shared" si="0"/>
        <v>0</v>
      </c>
      <c r="G36" s="16">
        <v>0</v>
      </c>
    </row>
    <row r="37" spans="1:7" x14ac:dyDescent="0.25">
      <c r="A37" s="79" t="s">
        <v>91</v>
      </c>
      <c r="B37" s="76" t="s">
        <v>14</v>
      </c>
      <c r="C37" s="77" t="s">
        <v>55</v>
      </c>
      <c r="D37" s="78">
        <v>1</v>
      </c>
      <c r="E37" s="16">
        <v>0</v>
      </c>
      <c r="F37" s="16">
        <f t="shared" si="0"/>
        <v>0</v>
      </c>
      <c r="G37" s="16">
        <v>0</v>
      </c>
    </row>
    <row r="38" spans="1:7" x14ac:dyDescent="0.25">
      <c r="A38" s="79" t="s">
        <v>91</v>
      </c>
      <c r="B38" s="76" t="s">
        <v>15</v>
      </c>
      <c r="C38" s="77" t="s">
        <v>55</v>
      </c>
      <c r="D38" s="78">
        <v>1</v>
      </c>
      <c r="E38" s="16">
        <v>0</v>
      </c>
      <c r="F38" s="16">
        <f t="shared" si="0"/>
        <v>0</v>
      </c>
      <c r="G38" s="16">
        <v>0</v>
      </c>
    </row>
    <row r="39" spans="1:7" x14ac:dyDescent="0.25">
      <c r="A39" s="79" t="s">
        <v>91</v>
      </c>
      <c r="B39" s="76" t="s">
        <v>16</v>
      </c>
      <c r="C39" s="77" t="s">
        <v>55</v>
      </c>
      <c r="D39" s="78">
        <v>1</v>
      </c>
      <c r="E39" s="16">
        <v>0</v>
      </c>
      <c r="F39" s="16">
        <f t="shared" si="0"/>
        <v>0</v>
      </c>
      <c r="G39" s="16">
        <v>0</v>
      </c>
    </row>
    <row r="40" spans="1:7" x14ac:dyDescent="0.25">
      <c r="A40" s="79" t="s">
        <v>91</v>
      </c>
      <c r="B40" s="76" t="s">
        <v>125</v>
      </c>
      <c r="C40" s="77" t="s">
        <v>55</v>
      </c>
      <c r="D40" s="78">
        <v>1</v>
      </c>
      <c r="E40" s="16">
        <v>0</v>
      </c>
      <c r="F40" s="16">
        <f t="shared" si="0"/>
        <v>0</v>
      </c>
      <c r="G40" s="16">
        <v>0</v>
      </c>
    </row>
    <row r="41" spans="1:7" x14ac:dyDescent="0.25">
      <c r="A41" s="79" t="s">
        <v>91</v>
      </c>
      <c r="B41" s="76" t="s">
        <v>17</v>
      </c>
      <c r="C41" s="77" t="s">
        <v>55</v>
      </c>
      <c r="D41" s="78">
        <v>1</v>
      </c>
      <c r="E41" s="16">
        <v>0</v>
      </c>
      <c r="F41" s="16">
        <f t="shared" si="0"/>
        <v>0</v>
      </c>
      <c r="G41" s="16">
        <v>0</v>
      </c>
    </row>
    <row r="42" spans="1:7" x14ac:dyDescent="0.25">
      <c r="A42" s="79" t="s">
        <v>91</v>
      </c>
      <c r="B42" s="76" t="s">
        <v>18</v>
      </c>
      <c r="C42" s="77" t="s">
        <v>55</v>
      </c>
      <c r="D42" s="78">
        <v>1</v>
      </c>
      <c r="E42" s="16">
        <v>0</v>
      </c>
      <c r="F42" s="16">
        <f t="shared" si="0"/>
        <v>0</v>
      </c>
      <c r="G42" s="16">
        <v>0</v>
      </c>
    </row>
    <row r="43" spans="1:7" x14ac:dyDescent="0.25">
      <c r="A43" s="79" t="s">
        <v>91</v>
      </c>
      <c r="B43" s="76" t="s">
        <v>126</v>
      </c>
      <c r="C43" s="77" t="s">
        <v>55</v>
      </c>
      <c r="D43" s="78">
        <v>1</v>
      </c>
      <c r="E43" s="16">
        <v>0</v>
      </c>
      <c r="F43" s="16">
        <f t="shared" si="0"/>
        <v>0</v>
      </c>
      <c r="G43" s="16">
        <v>0</v>
      </c>
    </row>
    <row r="44" spans="1:7" x14ac:dyDescent="0.25">
      <c r="A44" s="79" t="s">
        <v>19</v>
      </c>
      <c r="B44" s="76" t="s">
        <v>0</v>
      </c>
      <c r="C44" s="77" t="s">
        <v>55</v>
      </c>
      <c r="D44" s="78">
        <v>1</v>
      </c>
      <c r="E44" s="16">
        <v>0</v>
      </c>
      <c r="F44" s="16">
        <f t="shared" si="0"/>
        <v>0</v>
      </c>
      <c r="G44" s="16">
        <v>0</v>
      </c>
    </row>
    <row r="45" spans="1:7" x14ac:dyDescent="0.25">
      <c r="A45" s="79" t="s">
        <v>19</v>
      </c>
      <c r="B45" s="76" t="s">
        <v>1</v>
      </c>
      <c r="C45" s="77" t="s">
        <v>55</v>
      </c>
      <c r="D45" s="78">
        <v>1</v>
      </c>
      <c r="E45" s="16">
        <v>0</v>
      </c>
      <c r="F45" s="16">
        <f t="shared" si="0"/>
        <v>0</v>
      </c>
      <c r="G45" s="16">
        <v>0</v>
      </c>
    </row>
    <row r="46" spans="1:7" x14ac:dyDescent="0.25">
      <c r="A46" s="79" t="s">
        <v>19</v>
      </c>
      <c r="B46" s="76" t="s">
        <v>2</v>
      </c>
      <c r="C46" s="77" t="s">
        <v>55</v>
      </c>
      <c r="D46" s="78">
        <v>1</v>
      </c>
      <c r="E46" s="16">
        <v>0</v>
      </c>
      <c r="F46" s="16">
        <f t="shared" si="0"/>
        <v>0</v>
      </c>
      <c r="G46" s="16">
        <v>0</v>
      </c>
    </row>
    <row r="47" spans="1:7" x14ac:dyDescent="0.25">
      <c r="A47" s="79" t="s">
        <v>19</v>
      </c>
      <c r="B47" s="76" t="s">
        <v>3</v>
      </c>
      <c r="C47" s="77" t="s">
        <v>55</v>
      </c>
      <c r="D47" s="78">
        <v>1</v>
      </c>
      <c r="E47" s="16">
        <v>0</v>
      </c>
      <c r="F47" s="16">
        <f t="shared" si="0"/>
        <v>0</v>
      </c>
      <c r="G47" s="16">
        <v>0</v>
      </c>
    </row>
    <row r="48" spans="1:7" x14ac:dyDescent="0.25">
      <c r="A48" s="79" t="s">
        <v>19</v>
      </c>
      <c r="B48" s="76" t="s">
        <v>4</v>
      </c>
      <c r="C48" s="77" t="s">
        <v>55</v>
      </c>
      <c r="D48" s="78">
        <v>1</v>
      </c>
      <c r="E48" s="16">
        <v>0</v>
      </c>
      <c r="F48" s="16">
        <f t="shared" si="0"/>
        <v>0</v>
      </c>
      <c r="G48" s="16">
        <v>0</v>
      </c>
    </row>
    <row r="49" spans="1:7" x14ac:dyDescent="0.25">
      <c r="A49" s="79" t="s">
        <v>19</v>
      </c>
      <c r="B49" s="76" t="s">
        <v>119</v>
      </c>
      <c r="C49" s="77" t="s">
        <v>55</v>
      </c>
      <c r="D49" s="78">
        <v>1</v>
      </c>
      <c r="E49" s="16">
        <v>0</v>
      </c>
      <c r="F49" s="16">
        <f t="shared" si="0"/>
        <v>0</v>
      </c>
      <c r="G49" s="16">
        <v>0</v>
      </c>
    </row>
    <row r="50" spans="1:7" x14ac:dyDescent="0.25">
      <c r="A50" s="79" t="s">
        <v>19</v>
      </c>
      <c r="B50" s="76" t="s">
        <v>120</v>
      </c>
      <c r="C50" s="77" t="s">
        <v>55</v>
      </c>
      <c r="D50" s="78">
        <v>1</v>
      </c>
      <c r="E50" s="16">
        <v>0</v>
      </c>
      <c r="F50" s="16">
        <f t="shared" si="0"/>
        <v>0</v>
      </c>
      <c r="G50" s="16">
        <v>0</v>
      </c>
    </row>
    <row r="51" spans="1:7" x14ac:dyDescent="0.25">
      <c r="A51" s="79" t="s">
        <v>19</v>
      </c>
      <c r="B51" s="76" t="s">
        <v>5</v>
      </c>
      <c r="C51" s="77" t="s">
        <v>55</v>
      </c>
      <c r="D51" s="78">
        <v>1</v>
      </c>
      <c r="E51" s="16">
        <v>0</v>
      </c>
      <c r="F51" s="16">
        <f t="shared" si="0"/>
        <v>0</v>
      </c>
      <c r="G51" s="16">
        <v>0</v>
      </c>
    </row>
    <row r="52" spans="1:7" x14ac:dyDescent="0.25">
      <c r="A52" s="79" t="s">
        <v>19</v>
      </c>
      <c r="B52" s="76" t="s">
        <v>6</v>
      </c>
      <c r="C52" s="77" t="s">
        <v>55</v>
      </c>
      <c r="D52" s="78">
        <v>1</v>
      </c>
      <c r="E52" s="16">
        <v>0</v>
      </c>
      <c r="F52" s="16">
        <f t="shared" ref="F52:F76" si="1">+E52*D52</f>
        <v>0</v>
      </c>
      <c r="G52" s="16">
        <v>0</v>
      </c>
    </row>
    <row r="53" spans="1:7" x14ac:dyDescent="0.25">
      <c r="A53" s="79" t="s">
        <v>19</v>
      </c>
      <c r="B53" s="76" t="s">
        <v>7</v>
      </c>
      <c r="C53" s="77" t="s">
        <v>55</v>
      </c>
      <c r="D53" s="78">
        <v>1</v>
      </c>
      <c r="E53" s="16">
        <v>0</v>
      </c>
      <c r="F53" s="16">
        <f t="shared" si="1"/>
        <v>0</v>
      </c>
      <c r="G53" s="16">
        <v>0</v>
      </c>
    </row>
    <row r="54" spans="1:7" x14ac:dyDescent="0.25">
      <c r="A54" s="79" t="s">
        <v>19</v>
      </c>
      <c r="B54" s="76" t="s">
        <v>121</v>
      </c>
      <c r="C54" s="77" t="s">
        <v>55</v>
      </c>
      <c r="D54" s="78">
        <v>1</v>
      </c>
      <c r="E54" s="16">
        <v>0</v>
      </c>
      <c r="F54" s="16">
        <f t="shared" si="1"/>
        <v>0</v>
      </c>
      <c r="G54" s="16">
        <v>0</v>
      </c>
    </row>
    <row r="55" spans="1:7" x14ac:dyDescent="0.25">
      <c r="A55" s="79" t="s">
        <v>19</v>
      </c>
      <c r="B55" s="76" t="s">
        <v>122</v>
      </c>
      <c r="C55" s="77" t="s">
        <v>55</v>
      </c>
      <c r="D55" s="78">
        <v>1</v>
      </c>
      <c r="E55" s="16">
        <v>0</v>
      </c>
      <c r="F55" s="16">
        <f t="shared" si="1"/>
        <v>0</v>
      </c>
      <c r="G55" s="16">
        <v>0</v>
      </c>
    </row>
    <row r="56" spans="1:7" x14ac:dyDescent="0.25">
      <c r="A56" s="79" t="s">
        <v>19</v>
      </c>
      <c r="B56" s="76" t="s">
        <v>123</v>
      </c>
      <c r="C56" s="77" t="s">
        <v>55</v>
      </c>
      <c r="D56" s="78">
        <v>1</v>
      </c>
      <c r="E56" s="16">
        <v>0</v>
      </c>
      <c r="F56" s="16">
        <f t="shared" si="1"/>
        <v>0</v>
      </c>
      <c r="G56" s="16">
        <v>0</v>
      </c>
    </row>
    <row r="57" spans="1:7" x14ac:dyDescent="0.25">
      <c r="A57" s="79" t="s">
        <v>19</v>
      </c>
      <c r="B57" s="76" t="s">
        <v>8</v>
      </c>
      <c r="C57" s="77" t="s">
        <v>55</v>
      </c>
      <c r="D57" s="78">
        <v>1</v>
      </c>
      <c r="E57" s="16">
        <v>0</v>
      </c>
      <c r="F57" s="16">
        <f t="shared" si="1"/>
        <v>0</v>
      </c>
      <c r="G57" s="16">
        <v>0</v>
      </c>
    </row>
    <row r="58" spans="1:7" x14ac:dyDescent="0.25">
      <c r="A58" s="79" t="s">
        <v>19</v>
      </c>
      <c r="B58" s="76" t="s">
        <v>9</v>
      </c>
      <c r="C58" s="77" t="s">
        <v>55</v>
      </c>
      <c r="D58" s="78">
        <v>1</v>
      </c>
      <c r="E58" s="16">
        <v>0</v>
      </c>
      <c r="F58" s="16">
        <f t="shared" si="1"/>
        <v>0</v>
      </c>
      <c r="G58" s="16">
        <v>0</v>
      </c>
    </row>
    <row r="59" spans="1:7" x14ac:dyDescent="0.25">
      <c r="A59" s="79" t="s">
        <v>19</v>
      </c>
      <c r="B59" s="76" t="s">
        <v>10</v>
      </c>
      <c r="C59" s="77" t="s">
        <v>55</v>
      </c>
      <c r="D59" s="78">
        <v>1</v>
      </c>
      <c r="E59" s="16">
        <v>0</v>
      </c>
      <c r="F59" s="16">
        <f t="shared" si="1"/>
        <v>0</v>
      </c>
      <c r="G59" s="16">
        <v>0</v>
      </c>
    </row>
    <row r="60" spans="1:7" x14ac:dyDescent="0.25">
      <c r="A60" s="79" t="s">
        <v>19</v>
      </c>
      <c r="B60" s="76" t="s">
        <v>124</v>
      </c>
      <c r="C60" s="77" t="s">
        <v>55</v>
      </c>
      <c r="D60" s="78">
        <v>1</v>
      </c>
      <c r="E60" s="16">
        <v>0</v>
      </c>
      <c r="F60" s="16">
        <f t="shared" si="1"/>
        <v>0</v>
      </c>
      <c r="G60" s="16">
        <v>0</v>
      </c>
    </row>
    <row r="61" spans="1:7" x14ac:dyDescent="0.25">
      <c r="A61" s="79" t="s">
        <v>19</v>
      </c>
      <c r="B61" s="76" t="s">
        <v>11</v>
      </c>
      <c r="C61" s="77" t="s">
        <v>55</v>
      </c>
      <c r="D61" s="78">
        <v>1</v>
      </c>
      <c r="E61" s="16">
        <v>0</v>
      </c>
      <c r="F61" s="16">
        <f t="shared" si="1"/>
        <v>0</v>
      </c>
      <c r="G61" s="16">
        <v>0</v>
      </c>
    </row>
    <row r="62" spans="1:7" x14ac:dyDescent="0.25">
      <c r="A62" s="79" t="s">
        <v>19</v>
      </c>
      <c r="B62" s="76" t="s">
        <v>12</v>
      </c>
      <c r="C62" s="77" t="s">
        <v>55</v>
      </c>
      <c r="D62" s="78">
        <v>1</v>
      </c>
      <c r="E62" s="16">
        <v>0</v>
      </c>
      <c r="F62" s="16">
        <f t="shared" si="1"/>
        <v>0</v>
      </c>
      <c r="G62" s="16">
        <v>0</v>
      </c>
    </row>
    <row r="63" spans="1:7" x14ac:dyDescent="0.25">
      <c r="A63" s="79" t="s">
        <v>19</v>
      </c>
      <c r="B63" s="76" t="s">
        <v>13</v>
      </c>
      <c r="C63" s="77" t="s">
        <v>55</v>
      </c>
      <c r="D63" s="78">
        <v>1</v>
      </c>
      <c r="E63" s="16">
        <v>0</v>
      </c>
      <c r="F63" s="16">
        <f t="shared" si="1"/>
        <v>0</v>
      </c>
      <c r="G63" s="16">
        <v>0</v>
      </c>
    </row>
    <row r="64" spans="1:7" x14ac:dyDescent="0.25">
      <c r="A64" s="79" t="s">
        <v>19</v>
      </c>
      <c r="B64" s="76" t="s">
        <v>14</v>
      </c>
      <c r="C64" s="77" t="s">
        <v>55</v>
      </c>
      <c r="D64" s="78">
        <v>1</v>
      </c>
      <c r="E64" s="16">
        <v>0</v>
      </c>
      <c r="F64" s="16">
        <f t="shared" si="1"/>
        <v>0</v>
      </c>
      <c r="G64" s="16">
        <v>0</v>
      </c>
    </row>
    <row r="65" spans="1:7" x14ac:dyDescent="0.25">
      <c r="A65" s="79" t="s">
        <v>19</v>
      </c>
      <c r="B65" s="76" t="s">
        <v>15</v>
      </c>
      <c r="C65" s="77" t="s">
        <v>55</v>
      </c>
      <c r="D65" s="78">
        <v>1</v>
      </c>
      <c r="E65" s="16">
        <v>0</v>
      </c>
      <c r="F65" s="16">
        <f t="shared" si="1"/>
        <v>0</v>
      </c>
      <c r="G65" s="16">
        <v>0</v>
      </c>
    </row>
    <row r="66" spans="1:7" x14ac:dyDescent="0.25">
      <c r="A66" s="79" t="s">
        <v>19</v>
      </c>
      <c r="B66" s="76" t="s">
        <v>16</v>
      </c>
      <c r="C66" s="77" t="s">
        <v>55</v>
      </c>
      <c r="D66" s="78">
        <v>1</v>
      </c>
      <c r="E66" s="16">
        <v>0</v>
      </c>
      <c r="F66" s="16">
        <f t="shared" si="1"/>
        <v>0</v>
      </c>
      <c r="G66" s="16">
        <v>0</v>
      </c>
    </row>
    <row r="67" spans="1:7" x14ac:dyDescent="0.25">
      <c r="A67" s="79" t="s">
        <v>19</v>
      </c>
      <c r="B67" s="76" t="s">
        <v>125</v>
      </c>
      <c r="C67" s="77" t="s">
        <v>55</v>
      </c>
      <c r="D67" s="78">
        <v>1</v>
      </c>
      <c r="E67" s="16">
        <v>0</v>
      </c>
      <c r="F67" s="16">
        <f t="shared" si="1"/>
        <v>0</v>
      </c>
      <c r="G67" s="16">
        <v>0</v>
      </c>
    </row>
    <row r="68" spans="1:7" x14ac:dyDescent="0.25">
      <c r="A68" s="79" t="s">
        <v>19</v>
      </c>
      <c r="B68" s="76" t="s">
        <v>17</v>
      </c>
      <c r="C68" s="77" t="s">
        <v>55</v>
      </c>
      <c r="D68" s="78">
        <v>1</v>
      </c>
      <c r="E68" s="16">
        <v>0</v>
      </c>
      <c r="F68" s="16">
        <f t="shared" si="1"/>
        <v>0</v>
      </c>
      <c r="G68" s="16">
        <v>0</v>
      </c>
    </row>
    <row r="69" spans="1:7" x14ac:dyDescent="0.25">
      <c r="A69" s="79" t="s">
        <v>19</v>
      </c>
      <c r="B69" s="76" t="s">
        <v>18</v>
      </c>
      <c r="C69" s="77" t="s">
        <v>55</v>
      </c>
      <c r="D69" s="78">
        <v>1</v>
      </c>
      <c r="E69" s="16">
        <v>0</v>
      </c>
      <c r="F69" s="16">
        <f t="shared" si="1"/>
        <v>0</v>
      </c>
      <c r="G69" s="16">
        <v>0</v>
      </c>
    </row>
    <row r="70" spans="1:7" x14ac:dyDescent="0.25">
      <c r="A70" s="79" t="s">
        <v>19</v>
      </c>
      <c r="B70" s="76" t="s">
        <v>126</v>
      </c>
      <c r="C70" s="77" t="s">
        <v>55</v>
      </c>
      <c r="D70" s="78">
        <v>1</v>
      </c>
      <c r="E70" s="16">
        <v>0</v>
      </c>
      <c r="F70" s="16">
        <f t="shared" si="1"/>
        <v>0</v>
      </c>
      <c r="G70" s="16">
        <v>0</v>
      </c>
    </row>
    <row r="71" spans="1:7" ht="14.4" x14ac:dyDescent="0.25">
      <c r="A71" s="79" t="s">
        <v>19</v>
      </c>
      <c r="B71" s="80" t="s">
        <v>92</v>
      </c>
      <c r="C71" s="77" t="s">
        <v>55</v>
      </c>
      <c r="D71" s="78">
        <v>1</v>
      </c>
      <c r="E71" s="16">
        <v>0</v>
      </c>
      <c r="F71" s="16">
        <f t="shared" si="1"/>
        <v>0</v>
      </c>
      <c r="G71" s="16">
        <v>0</v>
      </c>
    </row>
    <row r="72" spans="1:7" x14ac:dyDescent="0.25">
      <c r="A72" s="79" t="s">
        <v>83</v>
      </c>
      <c r="B72" s="76" t="s">
        <v>84</v>
      </c>
      <c r="C72" s="77" t="s">
        <v>55</v>
      </c>
      <c r="D72" s="78">
        <v>1</v>
      </c>
      <c r="E72" s="16">
        <v>0</v>
      </c>
      <c r="F72" s="16">
        <f t="shared" si="1"/>
        <v>0</v>
      </c>
      <c r="G72" s="16">
        <v>0</v>
      </c>
    </row>
    <row r="73" spans="1:7" ht="14.4" x14ac:dyDescent="0.25">
      <c r="A73" s="79" t="s">
        <v>83</v>
      </c>
      <c r="B73" s="80" t="s">
        <v>85</v>
      </c>
      <c r="C73" s="77" t="s">
        <v>55</v>
      </c>
      <c r="D73" s="78">
        <v>1</v>
      </c>
      <c r="E73" s="16">
        <v>0</v>
      </c>
      <c r="F73" s="16">
        <f t="shared" si="1"/>
        <v>0</v>
      </c>
      <c r="G73" s="16">
        <v>0</v>
      </c>
    </row>
    <row r="74" spans="1:7" ht="14.4" x14ac:dyDescent="0.25">
      <c r="A74" s="79" t="s">
        <v>83</v>
      </c>
      <c r="B74" s="80" t="s">
        <v>93</v>
      </c>
      <c r="C74" s="77" t="s">
        <v>55</v>
      </c>
      <c r="D74" s="78">
        <v>1</v>
      </c>
      <c r="E74" s="16">
        <v>0</v>
      </c>
      <c r="F74" s="16">
        <f t="shared" si="1"/>
        <v>0</v>
      </c>
      <c r="G74" s="16">
        <v>0</v>
      </c>
    </row>
    <row r="75" spans="1:7" x14ac:dyDescent="0.25">
      <c r="A75" s="79" t="s">
        <v>83</v>
      </c>
      <c r="B75" s="76" t="s">
        <v>2</v>
      </c>
      <c r="C75" s="77" t="s">
        <v>55</v>
      </c>
      <c r="D75" s="78">
        <v>1</v>
      </c>
      <c r="E75" s="16">
        <v>0</v>
      </c>
      <c r="F75" s="16">
        <f t="shared" si="1"/>
        <v>0</v>
      </c>
      <c r="G75" s="16">
        <v>0</v>
      </c>
    </row>
    <row r="76" spans="1:7" ht="12.75" customHeight="1" x14ac:dyDescent="0.25">
      <c r="A76" s="81" t="s">
        <v>83</v>
      </c>
      <c r="B76" s="82" t="s">
        <v>8</v>
      </c>
      <c r="C76" s="83" t="s">
        <v>55</v>
      </c>
      <c r="D76" s="78">
        <v>1</v>
      </c>
      <c r="E76" s="16">
        <v>0</v>
      </c>
      <c r="F76" s="16">
        <f t="shared" si="1"/>
        <v>0</v>
      </c>
      <c r="G76" s="16">
        <v>0</v>
      </c>
    </row>
    <row r="77" spans="1:7" ht="12.75" customHeight="1" x14ac:dyDescent="0.3">
      <c r="A77" s="84"/>
      <c r="B77" s="84"/>
      <c r="C77" s="84"/>
      <c r="D77" s="84"/>
      <c r="E77" s="84"/>
      <c r="F77" s="84"/>
      <c r="G77" s="84"/>
    </row>
    <row r="78" spans="1:7" ht="12.75" customHeight="1" x14ac:dyDescent="0.3">
      <c r="A78" s="72" t="s">
        <v>66</v>
      </c>
      <c r="B78" s="73"/>
      <c r="C78" s="73"/>
      <c r="D78" s="73"/>
      <c r="E78" s="73"/>
      <c r="F78" s="73"/>
      <c r="G78" s="74"/>
    </row>
    <row r="79" spans="1:7" s="10" customFormat="1" x14ac:dyDescent="0.25">
      <c r="A79" s="79" t="s">
        <v>94</v>
      </c>
      <c r="B79" s="85" t="s">
        <v>82</v>
      </c>
      <c r="C79" s="77" t="s">
        <v>55</v>
      </c>
      <c r="D79" s="86">
        <v>1</v>
      </c>
      <c r="E79" s="16">
        <v>0</v>
      </c>
      <c r="F79" s="16">
        <v>0</v>
      </c>
      <c r="G79" s="16">
        <v>0</v>
      </c>
    </row>
    <row r="80" spans="1:7" s="10" customFormat="1" x14ac:dyDescent="0.25">
      <c r="A80" s="79" t="s">
        <v>94</v>
      </c>
      <c r="B80" s="85" t="s">
        <v>81</v>
      </c>
      <c r="C80" s="77" t="s">
        <v>55</v>
      </c>
      <c r="D80" s="86">
        <v>1</v>
      </c>
      <c r="E80" s="16">
        <v>0</v>
      </c>
      <c r="F80" s="16">
        <v>0</v>
      </c>
      <c r="G80" s="16">
        <v>0</v>
      </c>
    </row>
    <row r="81" spans="1:7" x14ac:dyDescent="0.25">
      <c r="A81" s="79" t="s">
        <v>94</v>
      </c>
      <c r="B81" s="85" t="s">
        <v>95</v>
      </c>
      <c r="C81" s="77" t="s">
        <v>55</v>
      </c>
      <c r="D81" s="86">
        <v>1</v>
      </c>
      <c r="E81" s="16">
        <v>0</v>
      </c>
      <c r="F81" s="16">
        <v>0</v>
      </c>
      <c r="G81" s="16">
        <v>0</v>
      </c>
    </row>
    <row r="82" spans="1:7" x14ac:dyDescent="0.25">
      <c r="A82" s="81" t="s">
        <v>94</v>
      </c>
      <c r="B82" s="83" t="s">
        <v>96</v>
      </c>
      <c r="C82" s="82" t="s">
        <v>55</v>
      </c>
      <c r="D82" s="83">
        <v>1</v>
      </c>
      <c r="E82" s="22">
        <v>0</v>
      </c>
      <c r="F82" s="22">
        <v>0</v>
      </c>
      <c r="G82" s="22">
        <v>0</v>
      </c>
    </row>
    <row r="83" spans="1:7" x14ac:dyDescent="0.25">
      <c r="A83" s="87"/>
      <c r="B83" s="88"/>
      <c r="C83" s="89"/>
      <c r="D83" s="90"/>
      <c r="E83" s="91"/>
      <c r="F83" s="91"/>
      <c r="G83" s="91"/>
    </row>
    <row r="84" spans="1:7" ht="15.6" x14ac:dyDescent="0.3">
      <c r="A84" s="72" t="s">
        <v>25</v>
      </c>
      <c r="B84" s="73"/>
      <c r="C84" s="73"/>
      <c r="D84" s="73"/>
      <c r="E84" s="73"/>
      <c r="F84" s="73"/>
      <c r="G84" s="74"/>
    </row>
    <row r="85" spans="1:7" x14ac:dyDescent="0.25">
      <c r="A85" s="75" t="s">
        <v>56</v>
      </c>
      <c r="B85" s="92" t="s">
        <v>79</v>
      </c>
      <c r="C85" s="77" t="s">
        <v>58</v>
      </c>
      <c r="D85" s="78">
        <v>1</v>
      </c>
      <c r="E85" s="16">
        <v>0</v>
      </c>
      <c r="F85" s="16">
        <v>0</v>
      </c>
      <c r="G85" s="16">
        <v>0</v>
      </c>
    </row>
    <row r="86" spans="1:7" x14ac:dyDescent="0.25">
      <c r="A86" s="75" t="s">
        <v>22</v>
      </c>
      <c r="B86" s="92" t="s">
        <v>79</v>
      </c>
      <c r="C86" s="77" t="s">
        <v>58</v>
      </c>
      <c r="D86" s="78">
        <v>1</v>
      </c>
      <c r="E86" s="16">
        <v>0</v>
      </c>
      <c r="F86" s="16">
        <v>0</v>
      </c>
      <c r="G86" s="16">
        <v>0</v>
      </c>
    </row>
    <row r="87" spans="1:7" x14ac:dyDescent="0.25">
      <c r="A87" s="75" t="s">
        <v>23</v>
      </c>
      <c r="B87" s="92" t="s">
        <v>79</v>
      </c>
      <c r="C87" s="77" t="s">
        <v>58</v>
      </c>
      <c r="D87" s="78">
        <v>1</v>
      </c>
      <c r="E87" s="16">
        <v>0</v>
      </c>
      <c r="F87" s="16">
        <v>0</v>
      </c>
      <c r="G87" s="16">
        <v>0</v>
      </c>
    </row>
    <row r="88" spans="1:7" x14ac:dyDescent="0.25">
      <c r="A88" s="75" t="s">
        <v>20</v>
      </c>
      <c r="B88" s="92" t="s">
        <v>79</v>
      </c>
      <c r="C88" s="77" t="s">
        <v>58</v>
      </c>
      <c r="D88" s="78">
        <v>1</v>
      </c>
      <c r="E88" s="16">
        <v>0</v>
      </c>
      <c r="F88" s="16">
        <v>0</v>
      </c>
      <c r="G88" s="16">
        <v>0</v>
      </c>
    </row>
    <row r="89" spans="1:7" s="10" customFormat="1" x14ac:dyDescent="0.25">
      <c r="A89" s="93" t="s">
        <v>24</v>
      </c>
      <c r="B89" s="92" t="s">
        <v>78</v>
      </c>
      <c r="C89" s="83" t="s">
        <v>58</v>
      </c>
      <c r="D89" s="78">
        <v>1</v>
      </c>
      <c r="E89" s="16">
        <v>0</v>
      </c>
      <c r="F89" s="16">
        <v>0</v>
      </c>
      <c r="G89" s="16">
        <v>0</v>
      </c>
    </row>
    <row r="90" spans="1:7" s="10" customFormat="1" x14ac:dyDescent="0.25">
      <c r="A90" s="94" t="s">
        <v>108</v>
      </c>
      <c r="B90" s="92" t="s">
        <v>127</v>
      </c>
      <c r="C90" s="77" t="s">
        <v>55</v>
      </c>
      <c r="D90" s="78">
        <v>1</v>
      </c>
      <c r="E90" s="16">
        <v>0</v>
      </c>
      <c r="F90" s="16">
        <v>0</v>
      </c>
      <c r="G90" s="16">
        <v>0</v>
      </c>
    </row>
    <row r="91" spans="1:7" ht="14.4" x14ac:dyDescent="0.3">
      <c r="A91" s="95" t="s">
        <v>128</v>
      </c>
      <c r="B91" s="92" t="s">
        <v>129</v>
      </c>
      <c r="C91" s="77" t="s">
        <v>58</v>
      </c>
      <c r="D91" s="78">
        <v>1</v>
      </c>
      <c r="E91" s="16">
        <v>0</v>
      </c>
      <c r="F91" s="16">
        <v>0</v>
      </c>
      <c r="G91" s="16">
        <v>0</v>
      </c>
    </row>
    <row r="92" spans="1:7" ht="14.4" x14ac:dyDescent="0.3">
      <c r="A92" s="95" t="s">
        <v>130</v>
      </c>
      <c r="B92" s="92" t="s">
        <v>129</v>
      </c>
      <c r="C92" s="77" t="s">
        <v>58</v>
      </c>
      <c r="D92" s="78">
        <v>1</v>
      </c>
      <c r="E92" s="16">
        <v>0</v>
      </c>
      <c r="F92" s="16">
        <v>0</v>
      </c>
      <c r="G92" s="16">
        <v>0</v>
      </c>
    </row>
    <row r="93" spans="1:7" ht="14.4" x14ac:dyDescent="0.3">
      <c r="A93" s="95" t="s">
        <v>131</v>
      </c>
      <c r="B93" s="92" t="s">
        <v>129</v>
      </c>
      <c r="C93" s="77" t="s">
        <v>58</v>
      </c>
      <c r="D93" s="78">
        <v>1</v>
      </c>
      <c r="E93" s="16">
        <v>0</v>
      </c>
      <c r="F93" s="16">
        <v>0</v>
      </c>
      <c r="G93" s="16">
        <v>0</v>
      </c>
    </row>
    <row r="94" spans="1:7" ht="14.4" x14ac:dyDescent="0.3">
      <c r="A94" s="95" t="s">
        <v>132</v>
      </c>
      <c r="B94" s="92" t="s">
        <v>129</v>
      </c>
      <c r="C94" s="77" t="s">
        <v>58</v>
      </c>
      <c r="D94" s="78">
        <v>1</v>
      </c>
      <c r="E94" s="16">
        <v>0</v>
      </c>
      <c r="F94" s="16">
        <v>0</v>
      </c>
      <c r="G94" s="16">
        <v>0</v>
      </c>
    </row>
    <row r="95" spans="1:7" ht="14.4" x14ac:dyDescent="0.3">
      <c r="A95" s="96" t="s">
        <v>133</v>
      </c>
      <c r="B95" s="97" t="s">
        <v>129</v>
      </c>
      <c r="C95" s="83" t="s">
        <v>58</v>
      </c>
      <c r="D95" s="78">
        <v>1</v>
      </c>
      <c r="E95" s="22">
        <v>0</v>
      </c>
      <c r="F95" s="22">
        <v>0</v>
      </c>
      <c r="G95" s="22">
        <v>0</v>
      </c>
    </row>
    <row r="96" spans="1:7" x14ac:dyDescent="0.25">
      <c r="A96" s="98"/>
      <c r="B96" s="99"/>
      <c r="C96" s="100"/>
      <c r="D96" s="101"/>
      <c r="E96" s="91"/>
      <c r="F96" s="91"/>
      <c r="G96" s="91"/>
    </row>
    <row r="97" spans="1:7" ht="15.6" x14ac:dyDescent="0.25">
      <c r="A97" s="121" t="s">
        <v>26</v>
      </c>
      <c r="B97" s="122"/>
      <c r="C97" s="122"/>
      <c r="D97" s="122"/>
      <c r="E97" s="122"/>
      <c r="F97" s="122"/>
      <c r="G97" s="123"/>
    </row>
    <row r="98" spans="1:7" x14ac:dyDescent="0.25">
      <c r="A98" s="75" t="s">
        <v>134</v>
      </c>
      <c r="B98" s="92" t="s">
        <v>135</v>
      </c>
      <c r="C98" s="77" t="s">
        <v>55</v>
      </c>
      <c r="D98" s="78">
        <v>1</v>
      </c>
      <c r="E98" s="16">
        <v>0</v>
      </c>
      <c r="F98" s="16">
        <v>0</v>
      </c>
      <c r="G98" s="16">
        <v>0</v>
      </c>
    </row>
    <row r="99" spans="1:7" x14ac:dyDescent="0.25">
      <c r="A99" s="75" t="s">
        <v>134</v>
      </c>
      <c r="B99" s="92" t="s">
        <v>127</v>
      </c>
      <c r="C99" s="77" t="s">
        <v>55</v>
      </c>
      <c r="D99" s="78">
        <v>1</v>
      </c>
      <c r="E99" s="16">
        <v>0</v>
      </c>
      <c r="F99" s="16">
        <v>0</v>
      </c>
      <c r="G99" s="16">
        <v>0</v>
      </c>
    </row>
    <row r="100" spans="1:7" x14ac:dyDescent="0.25">
      <c r="A100" s="75" t="s">
        <v>134</v>
      </c>
      <c r="B100" s="92" t="s">
        <v>136</v>
      </c>
      <c r="C100" s="77" t="s">
        <v>55</v>
      </c>
      <c r="D100" s="78">
        <v>1</v>
      </c>
      <c r="E100" s="16">
        <v>0</v>
      </c>
      <c r="F100" s="16">
        <v>0</v>
      </c>
      <c r="G100" s="16">
        <v>0</v>
      </c>
    </row>
    <row r="101" spans="1:7" x14ac:dyDescent="0.25">
      <c r="A101" s="75" t="s">
        <v>137</v>
      </c>
      <c r="B101" s="92" t="s">
        <v>135</v>
      </c>
      <c r="C101" s="77" t="s">
        <v>55</v>
      </c>
      <c r="D101" s="78">
        <v>1</v>
      </c>
      <c r="E101" s="16">
        <v>0</v>
      </c>
      <c r="F101" s="16">
        <v>0</v>
      </c>
      <c r="G101" s="16">
        <v>0</v>
      </c>
    </row>
    <row r="102" spans="1:7" x14ac:dyDescent="0.25">
      <c r="A102" s="75" t="s">
        <v>137</v>
      </c>
      <c r="B102" s="92" t="s">
        <v>127</v>
      </c>
      <c r="C102" s="77" t="s">
        <v>55</v>
      </c>
      <c r="D102" s="78">
        <v>1</v>
      </c>
      <c r="E102" s="16">
        <v>0</v>
      </c>
      <c r="F102" s="16">
        <v>0</v>
      </c>
      <c r="G102" s="16">
        <v>0</v>
      </c>
    </row>
    <row r="103" spans="1:7" x14ac:dyDescent="0.25">
      <c r="A103" s="75" t="s">
        <v>137</v>
      </c>
      <c r="B103" s="92" t="s">
        <v>136</v>
      </c>
      <c r="C103" s="77" t="s">
        <v>55</v>
      </c>
      <c r="D103" s="78">
        <v>1</v>
      </c>
      <c r="E103" s="16">
        <v>0</v>
      </c>
      <c r="F103" s="16">
        <v>0</v>
      </c>
      <c r="G103" s="16">
        <v>0</v>
      </c>
    </row>
    <row r="104" spans="1:7" x14ac:dyDescent="0.25">
      <c r="A104" s="75" t="s">
        <v>27</v>
      </c>
      <c r="B104" s="76" t="s">
        <v>138</v>
      </c>
      <c r="C104" s="77" t="s">
        <v>58</v>
      </c>
      <c r="D104" s="78">
        <v>1</v>
      </c>
      <c r="E104" s="16">
        <v>0</v>
      </c>
      <c r="F104" s="16">
        <v>0</v>
      </c>
      <c r="G104" s="16">
        <v>0</v>
      </c>
    </row>
    <row r="105" spans="1:7" x14ac:dyDescent="0.25">
      <c r="A105" s="75" t="s">
        <v>28</v>
      </c>
      <c r="B105" s="76" t="s">
        <v>138</v>
      </c>
      <c r="C105" s="77" t="s">
        <v>58</v>
      </c>
      <c r="D105" s="78">
        <v>1</v>
      </c>
      <c r="E105" s="16">
        <v>0</v>
      </c>
      <c r="F105" s="16">
        <v>0</v>
      </c>
      <c r="G105" s="16">
        <v>0</v>
      </c>
    </row>
    <row r="106" spans="1:7" x14ac:dyDescent="0.25">
      <c r="A106" s="102" t="s">
        <v>139</v>
      </c>
      <c r="B106" s="103" t="s">
        <v>138</v>
      </c>
      <c r="C106" s="83" t="s">
        <v>58</v>
      </c>
      <c r="D106" s="78">
        <v>1</v>
      </c>
      <c r="E106" s="22">
        <v>0</v>
      </c>
      <c r="F106" s="22">
        <v>0</v>
      </c>
      <c r="G106" s="22">
        <v>0</v>
      </c>
    </row>
    <row r="107" spans="1:7" x14ac:dyDescent="0.25">
      <c r="A107" s="104"/>
      <c r="B107" s="99"/>
      <c r="C107" s="100"/>
      <c r="D107" s="101"/>
      <c r="E107" s="91"/>
      <c r="F107" s="91"/>
      <c r="G107" s="91"/>
    </row>
    <row r="108" spans="1:7" ht="15.6" x14ac:dyDescent="0.25">
      <c r="A108" s="121" t="s">
        <v>34</v>
      </c>
      <c r="B108" s="122"/>
      <c r="C108" s="122"/>
      <c r="D108" s="122"/>
      <c r="E108" s="122"/>
      <c r="F108" s="122"/>
      <c r="G108" s="123"/>
    </row>
    <row r="109" spans="1:7" x14ac:dyDescent="0.25">
      <c r="A109" s="75" t="s">
        <v>29</v>
      </c>
      <c r="B109" s="92" t="s">
        <v>80</v>
      </c>
      <c r="C109" s="77" t="s">
        <v>55</v>
      </c>
      <c r="D109" s="78">
        <v>1</v>
      </c>
      <c r="E109" s="16">
        <v>0</v>
      </c>
      <c r="F109" s="16">
        <v>0</v>
      </c>
      <c r="G109" s="16">
        <v>0</v>
      </c>
    </row>
    <row r="110" spans="1:7" x14ac:dyDescent="0.25">
      <c r="A110" s="105" t="s">
        <v>30</v>
      </c>
      <c r="B110" s="92" t="s">
        <v>80</v>
      </c>
      <c r="C110" s="77" t="s">
        <v>55</v>
      </c>
      <c r="D110" s="78">
        <v>1</v>
      </c>
      <c r="E110" s="16">
        <v>0</v>
      </c>
      <c r="F110" s="16">
        <v>0</v>
      </c>
      <c r="G110" s="16">
        <v>0</v>
      </c>
    </row>
    <row r="111" spans="1:7" x14ac:dyDescent="0.25">
      <c r="A111" s="75" t="s">
        <v>31</v>
      </c>
      <c r="B111" s="92" t="s">
        <v>80</v>
      </c>
      <c r="C111" s="77" t="s">
        <v>55</v>
      </c>
      <c r="D111" s="78">
        <v>1</v>
      </c>
      <c r="E111" s="16">
        <v>0</v>
      </c>
      <c r="F111" s="16">
        <v>0</v>
      </c>
      <c r="G111" s="16">
        <v>0</v>
      </c>
    </row>
    <row r="112" spans="1:7" x14ac:dyDescent="0.25">
      <c r="A112" s="105" t="s">
        <v>32</v>
      </c>
      <c r="B112" s="92" t="s">
        <v>80</v>
      </c>
      <c r="C112" s="77" t="s">
        <v>55</v>
      </c>
      <c r="D112" s="78">
        <v>1</v>
      </c>
      <c r="E112" s="16">
        <v>0</v>
      </c>
      <c r="F112" s="16">
        <v>0</v>
      </c>
      <c r="G112" s="16">
        <v>0</v>
      </c>
    </row>
    <row r="113" spans="1:7" x14ac:dyDescent="0.25">
      <c r="A113" s="105" t="s">
        <v>33</v>
      </c>
      <c r="B113" s="92" t="s">
        <v>80</v>
      </c>
      <c r="C113" s="77" t="s">
        <v>55</v>
      </c>
      <c r="D113" s="78">
        <v>1</v>
      </c>
      <c r="E113" s="16">
        <v>0</v>
      </c>
      <c r="F113" s="16">
        <v>0</v>
      </c>
      <c r="G113" s="16">
        <v>0</v>
      </c>
    </row>
    <row r="114" spans="1:7" ht="12.75" customHeight="1" x14ac:dyDescent="0.25">
      <c r="A114" s="106" t="s">
        <v>77</v>
      </c>
      <c r="B114" s="97" t="s">
        <v>80</v>
      </c>
      <c r="C114" s="83" t="s">
        <v>55</v>
      </c>
      <c r="D114" s="78">
        <v>1</v>
      </c>
      <c r="E114" s="22">
        <v>0</v>
      </c>
      <c r="F114" s="22">
        <v>0</v>
      </c>
      <c r="G114" s="22">
        <v>0</v>
      </c>
    </row>
    <row r="115" spans="1:7" x14ac:dyDescent="0.25">
      <c r="A115" s="104"/>
      <c r="B115" s="99"/>
      <c r="C115" s="100"/>
      <c r="D115" s="101"/>
      <c r="E115" s="91"/>
      <c r="F115" s="91"/>
      <c r="G115" s="91"/>
    </row>
    <row r="116" spans="1:7" ht="15.6" x14ac:dyDescent="0.25">
      <c r="A116" s="124" t="s">
        <v>35</v>
      </c>
      <c r="B116" s="125"/>
      <c r="C116" s="125"/>
      <c r="D116" s="125"/>
      <c r="E116" s="125"/>
      <c r="F116" s="125"/>
      <c r="G116" s="126"/>
    </row>
    <row r="117" spans="1:7" x14ac:dyDescent="0.25">
      <c r="A117" s="75" t="s">
        <v>175</v>
      </c>
      <c r="B117" s="92" t="s">
        <v>176</v>
      </c>
      <c r="C117" s="77" t="s">
        <v>55</v>
      </c>
      <c r="D117" s="78">
        <v>1</v>
      </c>
      <c r="E117" s="22">
        <v>0</v>
      </c>
      <c r="F117" s="22">
        <v>0</v>
      </c>
      <c r="G117" s="22">
        <v>0</v>
      </c>
    </row>
    <row r="118" spans="1:7" x14ac:dyDescent="0.25">
      <c r="A118" s="104"/>
      <c r="B118" s="107"/>
      <c r="C118" s="100"/>
      <c r="D118" s="101"/>
      <c r="E118" s="91"/>
      <c r="F118" s="91"/>
      <c r="G118" s="91"/>
    </row>
    <row r="119" spans="1:7" ht="15.6" x14ac:dyDescent="0.25">
      <c r="A119" s="121" t="s">
        <v>40</v>
      </c>
      <c r="B119" s="122"/>
      <c r="C119" s="122"/>
      <c r="D119" s="122"/>
      <c r="E119" s="122"/>
      <c r="F119" s="122"/>
      <c r="G119" s="123"/>
    </row>
    <row r="120" spans="1:7" x14ac:dyDescent="0.25">
      <c r="A120" s="75" t="s">
        <v>36</v>
      </c>
      <c r="B120" s="92" t="s">
        <v>78</v>
      </c>
      <c r="C120" s="77" t="s">
        <v>57</v>
      </c>
      <c r="D120" s="78">
        <v>1</v>
      </c>
      <c r="E120" s="16">
        <v>0</v>
      </c>
      <c r="F120" s="16">
        <v>0</v>
      </c>
      <c r="G120" s="16">
        <v>0</v>
      </c>
    </row>
    <row r="121" spans="1:7" x14ac:dyDescent="0.25">
      <c r="A121" s="75" t="s">
        <v>37</v>
      </c>
      <c r="B121" s="92" t="s">
        <v>78</v>
      </c>
      <c r="C121" s="77" t="s">
        <v>57</v>
      </c>
      <c r="D121" s="78">
        <v>1</v>
      </c>
      <c r="E121" s="16">
        <v>0</v>
      </c>
      <c r="F121" s="16">
        <v>0</v>
      </c>
      <c r="G121" s="16">
        <v>0</v>
      </c>
    </row>
    <row r="122" spans="1:7" x14ac:dyDescent="0.25">
      <c r="A122" s="75" t="s">
        <v>38</v>
      </c>
      <c r="B122" s="92" t="s">
        <v>78</v>
      </c>
      <c r="C122" s="77" t="s">
        <v>57</v>
      </c>
      <c r="D122" s="78">
        <v>1</v>
      </c>
      <c r="E122" s="16">
        <v>0</v>
      </c>
      <c r="F122" s="16">
        <v>0</v>
      </c>
      <c r="G122" s="16">
        <v>0</v>
      </c>
    </row>
    <row r="123" spans="1:7" s="10" customFormat="1" x14ac:dyDescent="0.25">
      <c r="A123" s="93" t="s">
        <v>39</v>
      </c>
      <c r="B123" s="97" t="s">
        <v>78</v>
      </c>
      <c r="C123" s="83" t="s">
        <v>57</v>
      </c>
      <c r="D123" s="78">
        <v>1</v>
      </c>
      <c r="E123" s="22">
        <v>0</v>
      </c>
      <c r="F123" s="22">
        <v>0</v>
      </c>
      <c r="G123" s="22">
        <v>0</v>
      </c>
    </row>
    <row r="124" spans="1:7" s="10" customFormat="1" x14ac:dyDescent="0.25">
      <c r="A124" s="104"/>
      <c r="B124" s="107"/>
      <c r="C124" s="100"/>
      <c r="D124" s="101"/>
      <c r="E124" s="91"/>
      <c r="F124" s="91"/>
      <c r="G124" s="91"/>
    </row>
    <row r="125" spans="1:7" ht="15.6" x14ac:dyDescent="0.25">
      <c r="A125" s="121" t="s">
        <v>67</v>
      </c>
      <c r="B125" s="122"/>
      <c r="C125" s="122"/>
      <c r="D125" s="122"/>
      <c r="E125" s="122"/>
      <c r="F125" s="122"/>
      <c r="G125" s="123"/>
    </row>
    <row r="126" spans="1:7" x14ac:dyDescent="0.25">
      <c r="A126" s="75" t="s">
        <v>41</v>
      </c>
      <c r="B126" s="76" t="s">
        <v>59</v>
      </c>
      <c r="C126" s="77" t="s">
        <v>55</v>
      </c>
      <c r="D126" s="78">
        <v>1</v>
      </c>
      <c r="E126" s="16">
        <v>0</v>
      </c>
      <c r="F126" s="16">
        <v>0</v>
      </c>
      <c r="G126" s="16">
        <v>0</v>
      </c>
    </row>
    <row r="127" spans="1:7" x14ac:dyDescent="0.25">
      <c r="A127" s="75" t="s">
        <v>41</v>
      </c>
      <c r="B127" s="76" t="s">
        <v>60</v>
      </c>
      <c r="C127" s="77" t="s">
        <v>55</v>
      </c>
      <c r="D127" s="78">
        <v>1</v>
      </c>
      <c r="E127" s="16">
        <v>0</v>
      </c>
      <c r="F127" s="16">
        <v>0</v>
      </c>
      <c r="G127" s="16">
        <v>0</v>
      </c>
    </row>
    <row r="128" spans="1:7" x14ac:dyDescent="0.25">
      <c r="A128" s="75" t="s">
        <v>41</v>
      </c>
      <c r="B128" s="76" t="s">
        <v>61</v>
      </c>
      <c r="C128" s="77" t="s">
        <v>55</v>
      </c>
      <c r="D128" s="78">
        <v>1</v>
      </c>
      <c r="E128" s="16">
        <v>0</v>
      </c>
      <c r="F128" s="16">
        <v>0</v>
      </c>
      <c r="G128" s="16">
        <v>0</v>
      </c>
    </row>
    <row r="129" spans="1:7" x14ac:dyDescent="0.25">
      <c r="A129" s="75" t="s">
        <v>140</v>
      </c>
      <c r="B129" s="76" t="s">
        <v>59</v>
      </c>
      <c r="C129" s="77" t="s">
        <v>55</v>
      </c>
      <c r="D129" s="78">
        <v>1</v>
      </c>
      <c r="E129" s="16">
        <v>0</v>
      </c>
      <c r="F129" s="16">
        <v>0</v>
      </c>
      <c r="G129" s="16">
        <v>0</v>
      </c>
    </row>
    <row r="130" spans="1:7" x14ac:dyDescent="0.25">
      <c r="A130" s="75" t="s">
        <v>140</v>
      </c>
      <c r="B130" s="76" t="s">
        <v>60</v>
      </c>
      <c r="C130" s="77" t="s">
        <v>55</v>
      </c>
      <c r="D130" s="78">
        <v>1</v>
      </c>
      <c r="E130" s="16">
        <v>0</v>
      </c>
      <c r="F130" s="16">
        <v>0</v>
      </c>
      <c r="G130" s="16">
        <v>0</v>
      </c>
    </row>
    <row r="131" spans="1:7" x14ac:dyDescent="0.25">
      <c r="A131" s="75" t="s">
        <v>86</v>
      </c>
      <c r="B131" s="76" t="s">
        <v>60</v>
      </c>
      <c r="C131" s="77" t="s">
        <v>55</v>
      </c>
      <c r="D131" s="78">
        <v>1</v>
      </c>
      <c r="E131" s="16">
        <v>0</v>
      </c>
      <c r="F131" s="16">
        <v>0</v>
      </c>
      <c r="G131" s="16">
        <v>0</v>
      </c>
    </row>
    <row r="132" spans="1:7" x14ac:dyDescent="0.25">
      <c r="A132" s="75" t="s">
        <v>86</v>
      </c>
      <c r="B132" s="76" t="s">
        <v>61</v>
      </c>
      <c r="C132" s="77" t="s">
        <v>55</v>
      </c>
      <c r="D132" s="78">
        <v>1</v>
      </c>
      <c r="E132" s="16">
        <v>0</v>
      </c>
      <c r="F132" s="16">
        <v>0</v>
      </c>
      <c r="G132" s="16">
        <v>0</v>
      </c>
    </row>
    <row r="133" spans="1:7" x14ac:dyDescent="0.25">
      <c r="A133" s="75" t="s">
        <v>45</v>
      </c>
      <c r="B133" s="76" t="s">
        <v>141</v>
      </c>
      <c r="C133" s="77" t="s">
        <v>55</v>
      </c>
      <c r="D133" s="78">
        <v>1</v>
      </c>
      <c r="E133" s="16">
        <v>0</v>
      </c>
      <c r="F133" s="16">
        <v>0</v>
      </c>
      <c r="G133" s="16">
        <v>0</v>
      </c>
    </row>
    <row r="134" spans="1:7" x14ac:dyDescent="0.25">
      <c r="A134" s="75" t="s">
        <v>45</v>
      </c>
      <c r="B134" s="76" t="s">
        <v>98</v>
      </c>
      <c r="C134" s="77" t="s">
        <v>55</v>
      </c>
      <c r="D134" s="78">
        <v>1</v>
      </c>
      <c r="E134" s="16">
        <v>0</v>
      </c>
      <c r="F134" s="16">
        <v>0</v>
      </c>
      <c r="G134" s="16">
        <v>0</v>
      </c>
    </row>
    <row r="135" spans="1:7" x14ac:dyDescent="0.25">
      <c r="A135" s="75" t="s">
        <v>45</v>
      </c>
      <c r="B135" s="76" t="s">
        <v>99</v>
      </c>
      <c r="C135" s="77" t="s">
        <v>55</v>
      </c>
      <c r="D135" s="78">
        <v>1</v>
      </c>
      <c r="E135" s="16">
        <v>0</v>
      </c>
      <c r="F135" s="16">
        <v>0</v>
      </c>
      <c r="G135" s="16">
        <v>0</v>
      </c>
    </row>
    <row r="136" spans="1:7" x14ac:dyDescent="0.25">
      <c r="A136" s="75" t="s">
        <v>45</v>
      </c>
      <c r="B136" s="76" t="s">
        <v>64</v>
      </c>
      <c r="C136" s="77" t="s">
        <v>55</v>
      </c>
      <c r="D136" s="78">
        <v>1</v>
      </c>
      <c r="E136" s="16">
        <v>0</v>
      </c>
      <c r="F136" s="16">
        <v>0</v>
      </c>
      <c r="G136" s="16">
        <v>0</v>
      </c>
    </row>
    <row r="137" spans="1:7" x14ac:dyDescent="0.25">
      <c r="A137" s="75" t="s">
        <v>45</v>
      </c>
      <c r="B137" s="76" t="s">
        <v>104</v>
      </c>
      <c r="C137" s="77" t="s">
        <v>55</v>
      </c>
      <c r="D137" s="78">
        <v>1</v>
      </c>
      <c r="E137" s="16">
        <v>0</v>
      </c>
      <c r="F137" s="16">
        <v>0</v>
      </c>
      <c r="G137" s="16">
        <v>0</v>
      </c>
    </row>
    <row r="138" spans="1:7" x14ac:dyDescent="0.25">
      <c r="A138" s="75" t="s">
        <v>45</v>
      </c>
      <c r="B138" s="76" t="s">
        <v>105</v>
      </c>
      <c r="C138" s="77" t="s">
        <v>55</v>
      </c>
      <c r="D138" s="78">
        <v>1</v>
      </c>
      <c r="E138" s="16">
        <v>0</v>
      </c>
      <c r="F138" s="16">
        <v>0</v>
      </c>
      <c r="G138" s="16">
        <v>0</v>
      </c>
    </row>
    <row r="139" spans="1:7" x14ac:dyDescent="0.25">
      <c r="A139" s="75" t="s">
        <v>45</v>
      </c>
      <c r="B139" s="76" t="s">
        <v>106</v>
      </c>
      <c r="C139" s="77" t="s">
        <v>55</v>
      </c>
      <c r="D139" s="78">
        <v>1</v>
      </c>
      <c r="E139" s="16">
        <v>0</v>
      </c>
      <c r="F139" s="16">
        <v>0</v>
      </c>
      <c r="G139" s="16">
        <v>0</v>
      </c>
    </row>
    <row r="140" spans="1:7" x14ac:dyDescent="0.25">
      <c r="A140" s="75" t="s">
        <v>142</v>
      </c>
      <c r="B140" s="76" t="s">
        <v>104</v>
      </c>
      <c r="C140" s="77" t="s">
        <v>55</v>
      </c>
      <c r="D140" s="78">
        <v>1</v>
      </c>
      <c r="E140" s="16">
        <v>0</v>
      </c>
      <c r="F140" s="16">
        <v>0</v>
      </c>
      <c r="G140" s="16">
        <v>0</v>
      </c>
    </row>
    <row r="141" spans="1:7" x14ac:dyDescent="0.25">
      <c r="A141" s="75" t="s">
        <v>143</v>
      </c>
      <c r="B141" s="76" t="s">
        <v>104</v>
      </c>
      <c r="C141" s="77" t="s">
        <v>55</v>
      </c>
      <c r="D141" s="78">
        <v>1</v>
      </c>
      <c r="E141" s="16">
        <v>0</v>
      </c>
      <c r="F141" s="16">
        <v>0</v>
      </c>
      <c r="G141" s="16">
        <v>0</v>
      </c>
    </row>
    <row r="142" spans="1:7" ht="14.25" customHeight="1" x14ac:dyDescent="0.25">
      <c r="A142" s="75" t="s">
        <v>46</v>
      </c>
      <c r="B142" s="76" t="s">
        <v>144</v>
      </c>
      <c r="C142" s="77" t="s">
        <v>55</v>
      </c>
      <c r="D142" s="78">
        <v>1</v>
      </c>
      <c r="E142" s="16">
        <v>0</v>
      </c>
      <c r="F142" s="16">
        <v>0</v>
      </c>
      <c r="G142" s="16">
        <v>0</v>
      </c>
    </row>
    <row r="143" spans="1:7" x14ac:dyDescent="0.25">
      <c r="A143" s="75" t="s">
        <v>46</v>
      </c>
      <c r="B143" s="76" t="s">
        <v>42</v>
      </c>
      <c r="C143" s="77" t="s">
        <v>55</v>
      </c>
      <c r="D143" s="78">
        <v>1</v>
      </c>
      <c r="E143" s="16">
        <v>0</v>
      </c>
      <c r="F143" s="16">
        <v>0</v>
      </c>
      <c r="G143" s="16">
        <v>0</v>
      </c>
    </row>
    <row r="144" spans="1:7" x14ac:dyDescent="0.25">
      <c r="A144" s="75" t="s">
        <v>46</v>
      </c>
      <c r="B144" s="76" t="s">
        <v>145</v>
      </c>
      <c r="C144" s="77" t="s">
        <v>55</v>
      </c>
      <c r="D144" s="78">
        <v>1</v>
      </c>
      <c r="E144" s="16">
        <v>0</v>
      </c>
      <c r="F144" s="16">
        <v>0</v>
      </c>
      <c r="G144" s="16">
        <v>0</v>
      </c>
    </row>
    <row r="145" spans="1:7" ht="26.4" x14ac:dyDescent="0.25">
      <c r="A145" s="93" t="s">
        <v>62</v>
      </c>
      <c r="B145" s="103" t="s">
        <v>146</v>
      </c>
      <c r="C145" s="83" t="s">
        <v>63</v>
      </c>
      <c r="D145" s="78">
        <v>1</v>
      </c>
      <c r="E145" s="22">
        <v>0</v>
      </c>
      <c r="F145" s="22">
        <v>0</v>
      </c>
      <c r="G145" s="22">
        <v>0</v>
      </c>
    </row>
    <row r="146" spans="1:7" ht="15" customHeight="1" x14ac:dyDescent="0.25">
      <c r="A146" s="104"/>
      <c r="B146" s="107"/>
      <c r="C146" s="100"/>
      <c r="D146" s="101"/>
      <c r="E146" s="91"/>
      <c r="F146" s="91"/>
      <c r="G146" s="91"/>
    </row>
    <row r="147" spans="1:7" ht="15" customHeight="1" x14ac:dyDescent="0.25">
      <c r="A147" s="121" t="s">
        <v>147</v>
      </c>
      <c r="B147" s="122"/>
      <c r="C147" s="122"/>
      <c r="D147" s="122"/>
      <c r="E147" s="122"/>
      <c r="F147" s="122"/>
      <c r="G147" s="123"/>
    </row>
    <row r="148" spans="1:7" ht="15" customHeight="1" x14ac:dyDescent="0.25">
      <c r="A148" s="75" t="s">
        <v>148</v>
      </c>
      <c r="B148" s="76" t="s">
        <v>59</v>
      </c>
      <c r="C148" s="77" t="s">
        <v>55</v>
      </c>
      <c r="D148" s="78">
        <v>1</v>
      </c>
      <c r="E148" s="16">
        <v>0</v>
      </c>
      <c r="F148" s="16">
        <v>0</v>
      </c>
      <c r="G148" s="16">
        <v>0</v>
      </c>
    </row>
    <row r="149" spans="1:7" ht="15" customHeight="1" x14ac:dyDescent="0.25">
      <c r="A149" s="75" t="s">
        <v>148</v>
      </c>
      <c r="B149" s="76" t="s">
        <v>60</v>
      </c>
      <c r="C149" s="77" t="s">
        <v>55</v>
      </c>
      <c r="D149" s="78">
        <v>1</v>
      </c>
      <c r="E149" s="16">
        <v>0</v>
      </c>
      <c r="F149" s="16">
        <v>0</v>
      </c>
      <c r="G149" s="16">
        <v>0</v>
      </c>
    </row>
    <row r="150" spans="1:7" ht="15" customHeight="1" x14ac:dyDescent="0.25">
      <c r="A150" s="75" t="s">
        <v>148</v>
      </c>
      <c r="B150" s="76" t="s">
        <v>61</v>
      </c>
      <c r="C150" s="77" t="s">
        <v>55</v>
      </c>
      <c r="D150" s="78">
        <v>1</v>
      </c>
      <c r="E150" s="16">
        <v>0</v>
      </c>
      <c r="F150" s="16">
        <v>0</v>
      </c>
      <c r="G150" s="16">
        <v>0</v>
      </c>
    </row>
    <row r="151" spans="1:7" x14ac:dyDescent="0.25">
      <c r="A151" s="75" t="s">
        <v>149</v>
      </c>
      <c r="B151" s="76" t="s">
        <v>59</v>
      </c>
      <c r="C151" s="77" t="s">
        <v>55</v>
      </c>
      <c r="D151" s="78">
        <v>1</v>
      </c>
      <c r="E151" s="16">
        <v>0</v>
      </c>
      <c r="F151" s="16">
        <v>0</v>
      </c>
      <c r="G151" s="16">
        <v>0</v>
      </c>
    </row>
    <row r="152" spans="1:7" x14ac:dyDescent="0.25">
      <c r="A152" s="75" t="s">
        <v>149</v>
      </c>
      <c r="B152" s="76" t="s">
        <v>60</v>
      </c>
      <c r="C152" s="77" t="s">
        <v>55</v>
      </c>
      <c r="D152" s="78">
        <v>1</v>
      </c>
      <c r="E152" s="16">
        <v>0</v>
      </c>
      <c r="F152" s="16">
        <v>0</v>
      </c>
      <c r="G152" s="16">
        <v>0</v>
      </c>
    </row>
    <row r="153" spans="1:7" x14ac:dyDescent="0.25">
      <c r="A153" s="75" t="s">
        <v>150</v>
      </c>
      <c r="B153" s="76" t="s">
        <v>59</v>
      </c>
      <c r="C153" s="77" t="s">
        <v>55</v>
      </c>
      <c r="D153" s="78">
        <v>1</v>
      </c>
      <c r="E153" s="16">
        <v>0</v>
      </c>
      <c r="F153" s="16">
        <v>0</v>
      </c>
      <c r="G153" s="16">
        <v>0</v>
      </c>
    </row>
    <row r="154" spans="1:7" x14ac:dyDescent="0.25">
      <c r="A154" s="75" t="s">
        <v>150</v>
      </c>
      <c r="B154" s="76" t="s">
        <v>60</v>
      </c>
      <c r="C154" s="77" t="s">
        <v>55</v>
      </c>
      <c r="D154" s="78">
        <v>1</v>
      </c>
      <c r="E154" s="16">
        <v>0</v>
      </c>
      <c r="F154" s="16">
        <v>0</v>
      </c>
      <c r="G154" s="16">
        <v>0</v>
      </c>
    </row>
    <row r="155" spans="1:7" x14ac:dyDescent="0.25">
      <c r="A155" s="75" t="s">
        <v>150</v>
      </c>
      <c r="B155" s="76" t="s">
        <v>61</v>
      </c>
      <c r="C155" s="77" t="s">
        <v>55</v>
      </c>
      <c r="D155" s="78">
        <v>1</v>
      </c>
      <c r="E155" s="16">
        <v>0</v>
      </c>
      <c r="F155" s="16">
        <v>0</v>
      </c>
      <c r="G155" s="16">
        <v>0</v>
      </c>
    </row>
    <row r="156" spans="1:7" x14ac:dyDescent="0.25">
      <c r="A156" s="75" t="s">
        <v>151</v>
      </c>
      <c r="B156" s="76" t="s">
        <v>59</v>
      </c>
      <c r="C156" s="77" t="s">
        <v>55</v>
      </c>
      <c r="D156" s="78">
        <v>1</v>
      </c>
      <c r="E156" s="16">
        <v>0</v>
      </c>
      <c r="F156" s="16">
        <v>0</v>
      </c>
      <c r="G156" s="16">
        <v>0</v>
      </c>
    </row>
    <row r="157" spans="1:7" x14ac:dyDescent="0.25">
      <c r="A157" s="75" t="s">
        <v>151</v>
      </c>
      <c r="B157" s="76" t="s">
        <v>60</v>
      </c>
      <c r="C157" s="77" t="s">
        <v>55</v>
      </c>
      <c r="D157" s="78">
        <v>1</v>
      </c>
      <c r="E157" s="16">
        <v>0</v>
      </c>
      <c r="F157" s="16">
        <v>0</v>
      </c>
      <c r="G157" s="16">
        <v>0</v>
      </c>
    </row>
    <row r="158" spans="1:7" x14ac:dyDescent="0.25">
      <c r="A158" s="75" t="s">
        <v>152</v>
      </c>
      <c r="B158" s="76" t="s">
        <v>59</v>
      </c>
      <c r="C158" s="77" t="s">
        <v>55</v>
      </c>
      <c r="D158" s="78">
        <v>1</v>
      </c>
      <c r="E158" s="16">
        <v>0</v>
      </c>
      <c r="F158" s="16">
        <v>0</v>
      </c>
      <c r="G158" s="16">
        <v>0</v>
      </c>
    </row>
    <row r="159" spans="1:7" x14ac:dyDescent="0.25">
      <c r="A159" s="75" t="s">
        <v>152</v>
      </c>
      <c r="B159" s="76" t="s">
        <v>60</v>
      </c>
      <c r="C159" s="77" t="s">
        <v>55</v>
      </c>
      <c r="D159" s="78">
        <v>1</v>
      </c>
      <c r="E159" s="16">
        <v>0</v>
      </c>
      <c r="F159" s="16">
        <v>0</v>
      </c>
      <c r="G159" s="16">
        <v>0</v>
      </c>
    </row>
    <row r="160" spans="1:7" x14ac:dyDescent="0.25">
      <c r="A160" s="75" t="s">
        <v>152</v>
      </c>
      <c r="B160" s="76" t="s">
        <v>61</v>
      </c>
      <c r="C160" s="77" t="s">
        <v>55</v>
      </c>
      <c r="D160" s="78">
        <v>1</v>
      </c>
      <c r="E160" s="16">
        <v>0</v>
      </c>
      <c r="F160" s="16">
        <v>0</v>
      </c>
      <c r="G160" s="16">
        <v>0</v>
      </c>
    </row>
    <row r="161" spans="1:7" x14ac:dyDescent="0.25">
      <c r="A161" s="75" t="s">
        <v>153</v>
      </c>
      <c r="B161" s="76" t="s">
        <v>141</v>
      </c>
      <c r="C161" s="77" t="s">
        <v>55</v>
      </c>
      <c r="D161" s="78">
        <v>1</v>
      </c>
      <c r="E161" s="16">
        <v>0</v>
      </c>
      <c r="F161" s="16">
        <v>0</v>
      </c>
      <c r="G161" s="16">
        <v>0</v>
      </c>
    </row>
    <row r="162" spans="1:7" x14ac:dyDescent="0.25">
      <c r="A162" s="75" t="s">
        <v>153</v>
      </c>
      <c r="B162" s="76" t="s">
        <v>98</v>
      </c>
      <c r="C162" s="77" t="s">
        <v>55</v>
      </c>
      <c r="D162" s="78">
        <v>1</v>
      </c>
      <c r="E162" s="16">
        <v>0</v>
      </c>
      <c r="F162" s="16">
        <v>0</v>
      </c>
      <c r="G162" s="16">
        <v>0</v>
      </c>
    </row>
    <row r="163" spans="1:7" x14ac:dyDescent="0.25">
      <c r="A163" s="75" t="s">
        <v>153</v>
      </c>
      <c r="B163" s="76" t="s">
        <v>99</v>
      </c>
      <c r="C163" s="77" t="s">
        <v>55</v>
      </c>
      <c r="D163" s="78">
        <v>1</v>
      </c>
      <c r="E163" s="16">
        <v>0</v>
      </c>
      <c r="F163" s="16">
        <v>0</v>
      </c>
      <c r="G163" s="16">
        <v>0</v>
      </c>
    </row>
    <row r="164" spans="1:7" x14ac:dyDescent="0.25">
      <c r="A164" s="75" t="s">
        <v>153</v>
      </c>
      <c r="B164" s="76" t="s">
        <v>64</v>
      </c>
      <c r="C164" s="77" t="s">
        <v>55</v>
      </c>
      <c r="D164" s="78">
        <v>1</v>
      </c>
      <c r="E164" s="16">
        <v>0</v>
      </c>
      <c r="F164" s="16">
        <v>0</v>
      </c>
      <c r="G164" s="16">
        <v>0</v>
      </c>
    </row>
    <row r="165" spans="1:7" x14ac:dyDescent="0.25">
      <c r="A165" s="75" t="s">
        <v>153</v>
      </c>
      <c r="B165" s="76" t="s">
        <v>104</v>
      </c>
      <c r="C165" s="77" t="s">
        <v>55</v>
      </c>
      <c r="D165" s="78">
        <v>1</v>
      </c>
      <c r="E165" s="16">
        <v>0</v>
      </c>
      <c r="F165" s="16">
        <v>0</v>
      </c>
      <c r="G165" s="16">
        <v>0</v>
      </c>
    </row>
    <row r="166" spans="1:7" x14ac:dyDescent="0.25">
      <c r="A166" s="75" t="s">
        <v>154</v>
      </c>
      <c r="B166" s="76" t="s">
        <v>104</v>
      </c>
      <c r="C166" s="77" t="s">
        <v>55</v>
      </c>
      <c r="D166" s="78">
        <v>1</v>
      </c>
      <c r="E166" s="16">
        <v>0</v>
      </c>
      <c r="F166" s="16">
        <v>0</v>
      </c>
      <c r="G166" s="16">
        <v>0</v>
      </c>
    </row>
    <row r="167" spans="1:7" x14ac:dyDescent="0.25">
      <c r="A167" s="75" t="s">
        <v>155</v>
      </c>
      <c r="B167" s="76" t="s">
        <v>104</v>
      </c>
      <c r="C167" s="77" t="s">
        <v>55</v>
      </c>
      <c r="D167" s="78">
        <v>1</v>
      </c>
      <c r="E167" s="16">
        <v>0</v>
      </c>
      <c r="F167" s="16">
        <v>0</v>
      </c>
      <c r="G167" s="16">
        <v>0</v>
      </c>
    </row>
    <row r="168" spans="1:7" x14ac:dyDescent="0.25">
      <c r="A168" s="75" t="s">
        <v>153</v>
      </c>
      <c r="B168" s="76" t="s">
        <v>105</v>
      </c>
      <c r="C168" s="77" t="s">
        <v>55</v>
      </c>
      <c r="D168" s="78">
        <v>1</v>
      </c>
      <c r="E168" s="16">
        <v>0</v>
      </c>
      <c r="F168" s="16">
        <v>0</v>
      </c>
      <c r="G168" s="16">
        <v>0</v>
      </c>
    </row>
    <row r="169" spans="1:7" x14ac:dyDescent="0.25">
      <c r="A169" s="75" t="s">
        <v>153</v>
      </c>
      <c r="B169" s="76" t="s">
        <v>106</v>
      </c>
      <c r="C169" s="77" t="s">
        <v>55</v>
      </c>
      <c r="D169" s="78">
        <v>1</v>
      </c>
      <c r="E169" s="16">
        <v>0</v>
      </c>
      <c r="F169" s="16">
        <v>0</v>
      </c>
      <c r="G169" s="16">
        <v>0</v>
      </c>
    </row>
    <row r="170" spans="1:7" x14ac:dyDescent="0.25">
      <c r="A170" s="75" t="s">
        <v>156</v>
      </c>
      <c r="B170" s="76" t="s">
        <v>157</v>
      </c>
      <c r="C170" s="77" t="s">
        <v>55</v>
      </c>
      <c r="D170" s="78">
        <v>1</v>
      </c>
      <c r="E170" s="16">
        <v>0</v>
      </c>
      <c r="F170" s="16">
        <v>0</v>
      </c>
      <c r="G170" s="16">
        <v>0</v>
      </c>
    </row>
    <row r="171" spans="1:7" x14ac:dyDescent="0.25">
      <c r="A171" s="75" t="s">
        <v>158</v>
      </c>
      <c r="B171" s="76" t="s">
        <v>104</v>
      </c>
      <c r="C171" s="77" t="s">
        <v>55</v>
      </c>
      <c r="D171" s="78">
        <v>1</v>
      </c>
      <c r="E171" s="16">
        <v>0</v>
      </c>
      <c r="F171" s="16">
        <v>0</v>
      </c>
      <c r="G171" s="16">
        <v>0</v>
      </c>
    </row>
    <row r="172" spans="1:7" x14ac:dyDescent="0.25">
      <c r="A172" s="75" t="s">
        <v>159</v>
      </c>
      <c r="B172" s="76" t="s">
        <v>104</v>
      </c>
      <c r="C172" s="77" t="s">
        <v>55</v>
      </c>
      <c r="D172" s="78">
        <v>1</v>
      </c>
      <c r="E172" s="16">
        <v>0</v>
      </c>
      <c r="F172" s="16">
        <v>0</v>
      </c>
      <c r="G172" s="16">
        <v>0</v>
      </c>
    </row>
    <row r="173" spans="1:7" ht="26.4" x14ac:dyDescent="0.25">
      <c r="A173" s="75" t="s">
        <v>45</v>
      </c>
      <c r="B173" s="76" t="s">
        <v>43</v>
      </c>
      <c r="C173" s="77" t="s">
        <v>55</v>
      </c>
      <c r="D173" s="78">
        <v>1</v>
      </c>
      <c r="E173" s="16">
        <v>0</v>
      </c>
      <c r="F173" s="16">
        <v>0</v>
      </c>
      <c r="G173" s="16">
        <v>0</v>
      </c>
    </row>
    <row r="174" spans="1:7" ht="26.4" x14ac:dyDescent="0.25">
      <c r="A174" s="75" t="s">
        <v>45</v>
      </c>
      <c r="B174" s="76" t="s">
        <v>160</v>
      </c>
      <c r="C174" s="77" t="s">
        <v>55</v>
      </c>
      <c r="D174" s="78">
        <v>1</v>
      </c>
      <c r="E174" s="16">
        <v>0</v>
      </c>
      <c r="F174" s="16">
        <v>0</v>
      </c>
      <c r="G174" s="16">
        <v>0</v>
      </c>
    </row>
    <row r="175" spans="1:7" ht="26.4" x14ac:dyDescent="0.25">
      <c r="A175" s="75" t="s">
        <v>45</v>
      </c>
      <c r="B175" s="76" t="s">
        <v>161</v>
      </c>
      <c r="C175" s="77" t="s">
        <v>55</v>
      </c>
      <c r="D175" s="78">
        <v>1</v>
      </c>
      <c r="E175" s="16">
        <v>0</v>
      </c>
      <c r="F175" s="16">
        <v>0</v>
      </c>
      <c r="G175" s="16">
        <v>0</v>
      </c>
    </row>
    <row r="176" spans="1:7" ht="26.4" x14ac:dyDescent="0.25">
      <c r="A176" s="75" t="s">
        <v>45</v>
      </c>
      <c r="B176" s="76" t="s">
        <v>44</v>
      </c>
      <c r="C176" s="77" t="s">
        <v>55</v>
      </c>
      <c r="D176" s="78">
        <v>1</v>
      </c>
      <c r="E176" s="16">
        <v>0</v>
      </c>
      <c r="F176" s="16">
        <v>0</v>
      </c>
      <c r="G176" s="16">
        <v>0</v>
      </c>
    </row>
    <row r="177" spans="1:7" x14ac:dyDescent="0.25">
      <c r="A177" s="75" t="s">
        <v>162</v>
      </c>
      <c r="B177" s="76" t="s">
        <v>141</v>
      </c>
      <c r="C177" s="77" t="s">
        <v>55</v>
      </c>
      <c r="D177" s="78">
        <v>1</v>
      </c>
      <c r="E177" s="16">
        <v>0</v>
      </c>
      <c r="F177" s="16">
        <v>0</v>
      </c>
      <c r="G177" s="16">
        <v>0</v>
      </c>
    </row>
    <row r="178" spans="1:7" x14ac:dyDescent="0.25">
      <c r="A178" s="75" t="s">
        <v>162</v>
      </c>
      <c r="B178" s="76" t="s">
        <v>98</v>
      </c>
      <c r="C178" s="77" t="s">
        <v>55</v>
      </c>
      <c r="D178" s="78">
        <v>1</v>
      </c>
      <c r="E178" s="16">
        <v>0</v>
      </c>
      <c r="F178" s="16">
        <v>0</v>
      </c>
      <c r="G178" s="16">
        <v>0</v>
      </c>
    </row>
    <row r="179" spans="1:7" x14ac:dyDescent="0.25">
      <c r="A179" s="75" t="s">
        <v>162</v>
      </c>
      <c r="B179" s="76" t="s">
        <v>99</v>
      </c>
      <c r="C179" s="77" t="s">
        <v>55</v>
      </c>
      <c r="D179" s="78">
        <v>1</v>
      </c>
      <c r="E179" s="16">
        <v>0</v>
      </c>
      <c r="F179" s="16">
        <v>0</v>
      </c>
      <c r="G179" s="16">
        <v>0</v>
      </c>
    </row>
    <row r="180" spans="1:7" x14ac:dyDescent="0.25">
      <c r="A180" s="108" t="s">
        <v>100</v>
      </c>
      <c r="B180" s="76" t="s">
        <v>99</v>
      </c>
      <c r="C180" s="77" t="s">
        <v>55</v>
      </c>
      <c r="D180" s="78">
        <v>1</v>
      </c>
      <c r="E180" s="16">
        <v>0</v>
      </c>
      <c r="F180" s="16">
        <v>0</v>
      </c>
      <c r="G180" s="16">
        <v>0</v>
      </c>
    </row>
    <row r="181" spans="1:7" x14ac:dyDescent="0.25">
      <c r="A181" s="108" t="s">
        <v>100</v>
      </c>
      <c r="B181" s="76" t="s">
        <v>64</v>
      </c>
      <c r="C181" s="77" t="s">
        <v>55</v>
      </c>
      <c r="D181" s="78">
        <v>1</v>
      </c>
      <c r="E181" s="16">
        <v>0</v>
      </c>
      <c r="F181" s="16">
        <v>0</v>
      </c>
      <c r="G181" s="16">
        <v>0</v>
      </c>
    </row>
    <row r="182" spans="1:7" x14ac:dyDescent="0.25">
      <c r="A182" s="109" t="s">
        <v>100</v>
      </c>
      <c r="B182" s="76" t="s">
        <v>104</v>
      </c>
      <c r="C182" s="77" t="s">
        <v>55</v>
      </c>
      <c r="D182" s="78">
        <v>1</v>
      </c>
      <c r="E182" s="16">
        <v>0</v>
      </c>
      <c r="F182" s="16">
        <v>0</v>
      </c>
      <c r="G182" s="16">
        <v>0</v>
      </c>
    </row>
    <row r="183" spans="1:7" x14ac:dyDescent="0.25">
      <c r="A183" s="109" t="s">
        <v>100</v>
      </c>
      <c r="B183" s="110" t="s">
        <v>105</v>
      </c>
      <c r="C183" s="77" t="s">
        <v>55</v>
      </c>
      <c r="D183" s="78">
        <v>1</v>
      </c>
      <c r="E183" s="16">
        <v>0</v>
      </c>
      <c r="F183" s="16">
        <v>0</v>
      </c>
      <c r="G183" s="16">
        <v>0</v>
      </c>
    </row>
    <row r="184" spans="1:7" x14ac:dyDescent="0.25">
      <c r="A184" s="109" t="s">
        <v>100</v>
      </c>
      <c r="B184" s="110" t="s">
        <v>106</v>
      </c>
      <c r="C184" s="77" t="s">
        <v>55</v>
      </c>
      <c r="D184" s="78">
        <v>1</v>
      </c>
      <c r="E184" s="16">
        <v>0</v>
      </c>
      <c r="F184" s="16">
        <v>0</v>
      </c>
      <c r="G184" s="16">
        <v>0</v>
      </c>
    </row>
    <row r="185" spans="1:7" x14ac:dyDescent="0.25">
      <c r="A185" s="109" t="s">
        <v>101</v>
      </c>
      <c r="B185" s="110" t="s">
        <v>59</v>
      </c>
      <c r="C185" s="77" t="s">
        <v>55</v>
      </c>
      <c r="D185" s="78">
        <v>1</v>
      </c>
      <c r="E185" s="16">
        <v>0</v>
      </c>
      <c r="F185" s="16">
        <v>0</v>
      </c>
      <c r="G185" s="16">
        <v>0</v>
      </c>
    </row>
    <row r="186" spans="1:7" x14ac:dyDescent="0.25">
      <c r="A186" s="109" t="s">
        <v>101</v>
      </c>
      <c r="B186" s="110" t="s">
        <v>60</v>
      </c>
      <c r="C186" s="77" t="s">
        <v>55</v>
      </c>
      <c r="D186" s="78">
        <v>1</v>
      </c>
      <c r="E186" s="16">
        <v>0</v>
      </c>
      <c r="F186" s="16">
        <v>0</v>
      </c>
      <c r="G186" s="16">
        <v>0</v>
      </c>
    </row>
    <row r="187" spans="1:7" x14ac:dyDescent="0.25">
      <c r="A187" s="109" t="s">
        <v>101</v>
      </c>
      <c r="B187" s="110" t="s">
        <v>61</v>
      </c>
      <c r="C187" s="77" t="s">
        <v>55</v>
      </c>
      <c r="D187" s="78">
        <v>1</v>
      </c>
      <c r="E187" s="16">
        <v>0</v>
      </c>
      <c r="F187" s="16">
        <v>0</v>
      </c>
      <c r="G187" s="16">
        <v>0</v>
      </c>
    </row>
    <row r="188" spans="1:7" x14ac:dyDescent="0.25">
      <c r="A188" s="109" t="s">
        <v>163</v>
      </c>
      <c r="B188" s="110" t="s">
        <v>98</v>
      </c>
      <c r="C188" s="77" t="s">
        <v>55</v>
      </c>
      <c r="D188" s="78">
        <v>1</v>
      </c>
      <c r="E188" s="16">
        <v>0</v>
      </c>
      <c r="F188" s="16">
        <v>0</v>
      </c>
      <c r="G188" s="16">
        <v>0</v>
      </c>
    </row>
    <row r="189" spans="1:7" x14ac:dyDescent="0.25">
      <c r="A189" s="94" t="s">
        <v>103</v>
      </c>
      <c r="B189" s="110" t="s">
        <v>107</v>
      </c>
      <c r="C189" s="77" t="s">
        <v>55</v>
      </c>
      <c r="D189" s="78">
        <v>1</v>
      </c>
      <c r="E189" s="16">
        <v>0</v>
      </c>
      <c r="F189" s="16">
        <v>0</v>
      </c>
      <c r="G189" s="16">
        <v>0</v>
      </c>
    </row>
    <row r="190" spans="1:7" x14ac:dyDescent="0.25">
      <c r="A190" s="94" t="s">
        <v>102</v>
      </c>
      <c r="B190" s="110" t="s">
        <v>60</v>
      </c>
      <c r="C190" s="77" t="s">
        <v>55</v>
      </c>
      <c r="D190" s="78">
        <v>1</v>
      </c>
      <c r="E190" s="16">
        <v>0</v>
      </c>
      <c r="F190" s="16">
        <v>0</v>
      </c>
      <c r="G190" s="16">
        <v>0</v>
      </c>
    </row>
    <row r="191" spans="1:7" x14ac:dyDescent="0.25">
      <c r="A191" s="111" t="s">
        <v>102</v>
      </c>
      <c r="B191" s="82" t="s">
        <v>61</v>
      </c>
      <c r="C191" s="83" t="s">
        <v>55</v>
      </c>
      <c r="D191" s="78">
        <v>1</v>
      </c>
      <c r="E191" s="22">
        <v>0</v>
      </c>
      <c r="F191" s="22">
        <v>0</v>
      </c>
      <c r="G191" s="22">
        <v>0</v>
      </c>
    </row>
    <row r="192" spans="1:7" x14ac:dyDescent="0.25">
      <c r="A192" s="112"/>
      <c r="B192" s="100"/>
      <c r="C192" s="113"/>
      <c r="D192" s="113"/>
      <c r="E192" s="91"/>
      <c r="F192" s="91"/>
      <c r="G192" s="91"/>
    </row>
    <row r="193" spans="1:7" ht="15.6" x14ac:dyDescent="0.25">
      <c r="A193" s="121" t="s">
        <v>49</v>
      </c>
      <c r="B193" s="122"/>
      <c r="C193" s="122"/>
      <c r="D193" s="122"/>
      <c r="E193" s="122"/>
      <c r="F193" s="122"/>
      <c r="G193" s="123"/>
    </row>
    <row r="194" spans="1:7" x14ac:dyDescent="0.25">
      <c r="A194" s="75" t="s">
        <v>47</v>
      </c>
      <c r="B194" s="92" t="s">
        <v>78</v>
      </c>
      <c r="C194" s="77" t="s">
        <v>55</v>
      </c>
      <c r="D194" s="78">
        <v>1</v>
      </c>
      <c r="E194" s="16">
        <v>0</v>
      </c>
      <c r="F194" s="16">
        <v>0</v>
      </c>
      <c r="G194" s="16">
        <v>0</v>
      </c>
    </row>
    <row r="195" spans="1:7" x14ac:dyDescent="0.25">
      <c r="A195" s="75" t="s">
        <v>48</v>
      </c>
      <c r="B195" s="92" t="s">
        <v>78</v>
      </c>
      <c r="C195" s="77" t="s">
        <v>55</v>
      </c>
      <c r="D195" s="78">
        <v>1</v>
      </c>
      <c r="E195" s="16">
        <v>0</v>
      </c>
      <c r="F195" s="16">
        <v>0</v>
      </c>
      <c r="G195" s="16">
        <v>0</v>
      </c>
    </row>
    <row r="196" spans="1:7" x14ac:dyDescent="0.25">
      <c r="A196" s="75" t="s">
        <v>50</v>
      </c>
      <c r="B196" s="92" t="s">
        <v>78</v>
      </c>
      <c r="C196" s="77" t="s">
        <v>58</v>
      </c>
      <c r="D196" s="78">
        <v>1</v>
      </c>
      <c r="E196" s="16">
        <v>0</v>
      </c>
      <c r="F196" s="16">
        <v>0</v>
      </c>
      <c r="G196" s="16">
        <v>0</v>
      </c>
    </row>
    <row r="197" spans="1:7" x14ac:dyDescent="0.25">
      <c r="A197" s="75" t="s">
        <v>51</v>
      </c>
      <c r="B197" s="92" t="s">
        <v>78</v>
      </c>
      <c r="C197" s="77" t="s">
        <v>58</v>
      </c>
      <c r="D197" s="78">
        <v>1</v>
      </c>
      <c r="E197" s="16">
        <v>0</v>
      </c>
      <c r="F197" s="16">
        <v>0</v>
      </c>
      <c r="G197" s="16">
        <v>0</v>
      </c>
    </row>
    <row r="198" spans="1:7" x14ac:dyDescent="0.25">
      <c r="A198" s="114"/>
      <c r="C198" s="115"/>
      <c r="D198" s="115"/>
      <c r="E198" s="116"/>
      <c r="F198" s="116"/>
      <c r="G198" s="9"/>
    </row>
    <row r="199" spans="1:7" ht="15.6" x14ac:dyDescent="0.25">
      <c r="A199" s="121" t="s">
        <v>68</v>
      </c>
      <c r="B199" s="122"/>
      <c r="C199" s="122"/>
      <c r="D199" s="122"/>
      <c r="E199" s="122"/>
      <c r="F199" s="122"/>
      <c r="G199" s="123"/>
    </row>
    <row r="200" spans="1:7" x14ac:dyDescent="0.25">
      <c r="A200" s="75" t="s">
        <v>52</v>
      </c>
      <c r="B200" s="92" t="s">
        <v>78</v>
      </c>
      <c r="C200" s="77" t="s">
        <v>55</v>
      </c>
      <c r="D200" s="78">
        <v>1</v>
      </c>
      <c r="E200" s="16">
        <v>0</v>
      </c>
      <c r="F200" s="16">
        <v>0</v>
      </c>
      <c r="G200" s="16">
        <v>0</v>
      </c>
    </row>
    <row r="201" spans="1:7" x14ac:dyDescent="0.25">
      <c r="A201" s="75" t="s">
        <v>53</v>
      </c>
      <c r="B201" s="92" t="s">
        <v>78</v>
      </c>
      <c r="C201" s="77" t="s">
        <v>55</v>
      </c>
      <c r="D201" s="78">
        <v>1</v>
      </c>
      <c r="E201" s="16">
        <v>0</v>
      </c>
      <c r="F201" s="16">
        <v>0</v>
      </c>
      <c r="G201" s="16">
        <v>0</v>
      </c>
    </row>
    <row r="202" spans="1:7" x14ac:dyDescent="0.25">
      <c r="A202" s="75" t="s">
        <v>164</v>
      </c>
      <c r="B202" s="110" t="s">
        <v>165</v>
      </c>
      <c r="C202" s="77" t="s">
        <v>55</v>
      </c>
      <c r="D202" s="78">
        <v>1</v>
      </c>
      <c r="E202" s="16">
        <v>0</v>
      </c>
      <c r="F202" s="16">
        <v>0</v>
      </c>
      <c r="G202" s="16">
        <v>0</v>
      </c>
    </row>
    <row r="203" spans="1:7" x14ac:dyDescent="0.25">
      <c r="A203" s="75" t="s">
        <v>109</v>
      </c>
      <c r="B203" s="110" t="s">
        <v>78</v>
      </c>
      <c r="C203" s="77" t="s">
        <v>58</v>
      </c>
      <c r="D203" s="78">
        <v>1</v>
      </c>
      <c r="E203" s="16">
        <v>0</v>
      </c>
      <c r="F203" s="16">
        <v>0</v>
      </c>
      <c r="G203" s="16">
        <v>0</v>
      </c>
    </row>
    <row r="204" spans="1:7" x14ac:dyDescent="0.25">
      <c r="A204" s="75" t="s">
        <v>110</v>
      </c>
      <c r="B204" s="110" t="s">
        <v>87</v>
      </c>
      <c r="C204" s="77" t="s">
        <v>55</v>
      </c>
      <c r="D204" s="78">
        <v>1</v>
      </c>
      <c r="E204" s="16">
        <v>0</v>
      </c>
      <c r="F204" s="16">
        <v>0</v>
      </c>
      <c r="G204" s="16">
        <v>0</v>
      </c>
    </row>
    <row r="205" spans="1:7" x14ac:dyDescent="0.25">
      <c r="A205" s="75" t="s">
        <v>97</v>
      </c>
      <c r="B205" s="92" t="s">
        <v>69</v>
      </c>
      <c r="C205" s="77" t="s">
        <v>55</v>
      </c>
      <c r="D205" s="78">
        <v>1</v>
      </c>
      <c r="E205" s="16">
        <v>0</v>
      </c>
      <c r="F205" s="16">
        <v>0</v>
      </c>
      <c r="G205" s="16">
        <v>0</v>
      </c>
    </row>
    <row r="206" spans="1:7" x14ac:dyDescent="0.25">
      <c r="D206" s="13"/>
      <c r="G206" s="8"/>
    </row>
    <row r="207" spans="1:7" ht="15.6" x14ac:dyDescent="0.25">
      <c r="A207" s="121" t="s">
        <v>166</v>
      </c>
      <c r="B207" s="122"/>
      <c r="C207" s="122"/>
      <c r="D207" s="122"/>
      <c r="E207" s="122"/>
      <c r="F207" s="122"/>
      <c r="G207" s="123"/>
    </row>
    <row r="208" spans="1:7" x14ac:dyDescent="0.25">
      <c r="A208" s="75" t="s">
        <v>167</v>
      </c>
      <c r="B208" s="92" t="s">
        <v>78</v>
      </c>
      <c r="C208" s="77" t="s">
        <v>168</v>
      </c>
      <c r="D208" s="78">
        <v>1</v>
      </c>
      <c r="E208" s="16">
        <v>0</v>
      </c>
      <c r="F208" s="16">
        <v>0</v>
      </c>
      <c r="G208" s="16">
        <v>0</v>
      </c>
    </row>
    <row r="210" spans="3:7" ht="26.4" x14ac:dyDescent="0.25">
      <c r="E210" s="15" t="s">
        <v>185</v>
      </c>
      <c r="F210" s="15" t="s">
        <v>187</v>
      </c>
      <c r="G210" s="15" t="s">
        <v>186</v>
      </c>
    </row>
    <row r="211" spans="3:7" x14ac:dyDescent="0.25">
      <c r="D211" s="117" t="s">
        <v>180</v>
      </c>
      <c r="E211" s="119">
        <f>'Year Round Pricing 2025'!E211</f>
        <v>0</v>
      </c>
      <c r="F211" s="119">
        <f>'Year Round Pricing 2025'!F211</f>
        <v>0</v>
      </c>
      <c r="G211" s="119">
        <f>'Year Round Pricing 2025'!G211</f>
        <v>0</v>
      </c>
    </row>
    <row r="212" spans="3:7" x14ac:dyDescent="0.25">
      <c r="D212" s="117" t="s">
        <v>181</v>
      </c>
      <c r="E212" s="119">
        <f>SUM(E11:E208)</f>
        <v>0</v>
      </c>
      <c r="F212" s="119">
        <f t="shared" ref="F212:G212" si="2">SUM(F11:F208)</f>
        <v>0</v>
      </c>
      <c r="G212" s="119">
        <f t="shared" si="2"/>
        <v>0</v>
      </c>
    </row>
    <row r="213" spans="3:7" x14ac:dyDescent="0.25">
      <c r="D213" s="117" t="s">
        <v>182</v>
      </c>
      <c r="E213" s="119">
        <f>'Year Round Pricing 2027'!E213</f>
        <v>0</v>
      </c>
      <c r="F213" s="119">
        <f>'Year Round Pricing 2027'!F213</f>
        <v>0</v>
      </c>
      <c r="G213" s="119">
        <f>'Year Round Pricing 2027'!G213</f>
        <v>0</v>
      </c>
    </row>
    <row r="214" spans="3:7" x14ac:dyDescent="0.25">
      <c r="D214" s="117" t="s">
        <v>183</v>
      </c>
      <c r="E214" s="119">
        <f>'Year Round Pricing 2028'!E214</f>
        <v>0</v>
      </c>
      <c r="F214" s="119">
        <f>'Year Round Pricing 2028'!F214</f>
        <v>0</v>
      </c>
      <c r="G214" s="119">
        <f>'Year Round Pricing 2028'!G214</f>
        <v>0</v>
      </c>
    </row>
    <row r="215" spans="3:7" x14ac:dyDescent="0.25">
      <c r="D215" s="117" t="s">
        <v>184</v>
      </c>
      <c r="E215" s="119">
        <f>'Year Round Pricing 2029'!E215</f>
        <v>0</v>
      </c>
      <c r="F215" s="119">
        <f>'Year Round Pricing 2029'!F215</f>
        <v>0</v>
      </c>
      <c r="G215" s="119">
        <f>'Year Round Pricing 2029'!G215</f>
        <v>0</v>
      </c>
    </row>
    <row r="216" spans="3:7" x14ac:dyDescent="0.25">
      <c r="C216" s="120" t="s">
        <v>179</v>
      </c>
      <c r="E216" s="119">
        <f>SUM(E211:E215)</f>
        <v>0</v>
      </c>
      <c r="F216" s="119">
        <f t="shared" ref="F216:G216" si="3">SUM(F211:F215)</f>
        <v>0</v>
      </c>
      <c r="G216" s="119">
        <f t="shared" si="3"/>
        <v>0</v>
      </c>
    </row>
  </sheetData>
  <sheetProtection algorithmName="SHA-512" hashValue="45bNcx0bbnR9QOrQmRIJ45hHUBN2mw9HW6YdBOZEJqaFLMSqfekENSZvDgsDRduNWyFBm3ND7P7WsE7nXyc10g==" saltValue="nXqC913hJwahHTqDt4TTlw==" spinCount="100000" sheet="1" objects="1" scenarios="1" selectLockedCells="1"/>
  <mergeCells count="7">
    <mergeCell ref="A6:F6"/>
    <mergeCell ref="A8:G8"/>
    <mergeCell ref="A1:F1"/>
    <mergeCell ref="A2:F2"/>
    <mergeCell ref="A3:B3"/>
    <mergeCell ref="A4:F4"/>
    <mergeCell ref="A5:G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0000"/>
  </sheetPr>
  <dimension ref="A1:G216"/>
  <sheetViews>
    <sheetView showGridLines="0" topLeftCell="A188" workbookViewId="0">
      <selection activeCell="F205" sqref="F205"/>
    </sheetView>
  </sheetViews>
  <sheetFormatPr defaultColWidth="9.109375" defaultRowHeight="13.2" x14ac:dyDescent="0.25"/>
  <cols>
    <col min="1" max="1" width="42.33203125" style="11" customWidth="1"/>
    <col min="2" max="2" width="18.88671875" style="12" customWidth="1"/>
    <col min="3" max="3" width="14.44140625" style="13" customWidth="1"/>
    <col min="4" max="4" width="14.44140625" style="14" customWidth="1"/>
    <col min="5" max="5" width="14.44140625" style="18" customWidth="1"/>
    <col min="6" max="6" width="15.44140625" style="18" customWidth="1"/>
    <col min="7" max="7" width="14.44140625" style="18" customWidth="1"/>
    <col min="8" max="16384" width="9.109375" style="8"/>
  </cols>
  <sheetData>
    <row r="1" spans="1:7" ht="14.1" customHeight="1" x14ac:dyDescent="0.25">
      <c r="A1" s="143" t="s">
        <v>88</v>
      </c>
      <c r="B1" s="143"/>
      <c r="C1" s="143"/>
      <c r="D1" s="143"/>
      <c r="E1" s="143"/>
      <c r="F1" s="143"/>
      <c r="G1" s="4"/>
    </row>
    <row r="2" spans="1:7" ht="14.1" customHeight="1" x14ac:dyDescent="0.25">
      <c r="A2" s="143" t="s">
        <v>177</v>
      </c>
      <c r="B2" s="143"/>
      <c r="C2" s="143"/>
      <c r="D2" s="143"/>
      <c r="E2" s="143"/>
      <c r="F2" s="143"/>
      <c r="G2" s="4"/>
    </row>
    <row r="3" spans="1:7" ht="13.8" x14ac:dyDescent="0.25">
      <c r="A3" s="145" t="s">
        <v>73</v>
      </c>
      <c r="B3" s="145"/>
      <c r="C3" s="5" t="s">
        <v>74</v>
      </c>
      <c r="D3" s="5"/>
      <c r="E3" s="5"/>
      <c r="F3" s="7"/>
      <c r="G3" s="7"/>
    </row>
    <row r="4" spans="1:7" x14ac:dyDescent="0.25">
      <c r="A4" s="144" t="s">
        <v>75</v>
      </c>
      <c r="B4" s="144"/>
      <c r="C4" s="144"/>
      <c r="D4" s="144"/>
      <c r="E4" s="144"/>
      <c r="F4" s="144"/>
      <c r="G4" s="8"/>
    </row>
    <row r="5" spans="1:7" s="9" customFormat="1" ht="63" customHeight="1" x14ac:dyDescent="0.3">
      <c r="A5" s="147" t="s">
        <v>113</v>
      </c>
      <c r="B5" s="147"/>
      <c r="C5" s="147"/>
      <c r="D5" s="147"/>
      <c r="E5" s="147"/>
      <c r="F5" s="147"/>
      <c r="G5" s="147"/>
    </row>
    <row r="6" spans="1:7" s="9" customFormat="1" ht="28.5" customHeight="1" x14ac:dyDescent="0.3">
      <c r="A6" s="146" t="s">
        <v>114</v>
      </c>
      <c r="B6" s="146"/>
      <c r="C6" s="146"/>
      <c r="D6" s="146"/>
      <c r="E6" s="146"/>
      <c r="F6" s="146"/>
    </row>
    <row r="7" spans="1:7" s="9" customFormat="1" ht="12.75" customHeight="1" x14ac:dyDescent="0.3">
      <c r="A7" s="66"/>
      <c r="B7" s="66"/>
      <c r="C7" s="66"/>
      <c r="D7" s="66"/>
      <c r="E7" s="6"/>
      <c r="F7" s="6"/>
      <c r="G7" s="6"/>
    </row>
    <row r="8" spans="1:7" s="17" customFormat="1" ht="21.75" customHeight="1" x14ac:dyDescent="0.3">
      <c r="A8" s="131" t="s">
        <v>172</v>
      </c>
      <c r="B8" s="132"/>
      <c r="C8" s="132"/>
      <c r="D8" s="132"/>
      <c r="E8" s="132"/>
      <c r="F8" s="132"/>
      <c r="G8" s="133"/>
    </row>
    <row r="9" spans="1:7" ht="26.4" x14ac:dyDescent="0.25">
      <c r="A9" s="69" t="s">
        <v>21</v>
      </c>
      <c r="B9" s="70" t="s">
        <v>90</v>
      </c>
      <c r="C9" s="70" t="s">
        <v>54</v>
      </c>
      <c r="D9" s="71" t="s">
        <v>76</v>
      </c>
      <c r="E9" s="15" t="s">
        <v>116</v>
      </c>
      <c r="F9" s="15" t="s">
        <v>115</v>
      </c>
      <c r="G9" s="15" t="s">
        <v>117</v>
      </c>
    </row>
    <row r="10" spans="1:7" ht="15.6" x14ac:dyDescent="0.3">
      <c r="A10" s="72" t="s">
        <v>65</v>
      </c>
      <c r="B10" s="73"/>
      <c r="C10" s="73"/>
      <c r="D10" s="73"/>
      <c r="E10" s="73"/>
      <c r="F10" s="73"/>
      <c r="G10" s="74"/>
    </row>
    <row r="11" spans="1:7" x14ac:dyDescent="0.25">
      <c r="A11" s="75" t="s">
        <v>118</v>
      </c>
      <c r="B11" s="76" t="s">
        <v>0</v>
      </c>
      <c r="C11" s="77" t="s">
        <v>55</v>
      </c>
      <c r="D11" s="78">
        <v>1</v>
      </c>
      <c r="E11" s="16">
        <v>0</v>
      </c>
      <c r="F11" s="16">
        <f t="shared" ref="F11:F51" si="0">+E11*D11</f>
        <v>0</v>
      </c>
      <c r="G11" s="16">
        <v>0</v>
      </c>
    </row>
    <row r="12" spans="1:7" x14ac:dyDescent="0.25">
      <c r="A12" s="75" t="s">
        <v>118</v>
      </c>
      <c r="B12" s="76" t="s">
        <v>0</v>
      </c>
      <c r="C12" s="77" t="s">
        <v>55</v>
      </c>
      <c r="D12" s="78">
        <v>1</v>
      </c>
      <c r="E12" s="16">
        <v>0</v>
      </c>
      <c r="F12" s="16">
        <f t="shared" si="0"/>
        <v>0</v>
      </c>
      <c r="G12" s="16">
        <v>0</v>
      </c>
    </row>
    <row r="13" spans="1:7" x14ac:dyDescent="0.25">
      <c r="A13" s="75" t="s">
        <v>118</v>
      </c>
      <c r="B13" s="76" t="s">
        <v>2</v>
      </c>
      <c r="C13" s="77" t="s">
        <v>55</v>
      </c>
      <c r="D13" s="78">
        <v>1</v>
      </c>
      <c r="E13" s="16">
        <v>0</v>
      </c>
      <c r="F13" s="16">
        <f t="shared" si="0"/>
        <v>0</v>
      </c>
      <c r="G13" s="16">
        <v>0</v>
      </c>
    </row>
    <row r="14" spans="1:7" x14ac:dyDescent="0.25">
      <c r="A14" s="75" t="s">
        <v>118</v>
      </c>
      <c r="B14" s="76" t="s">
        <v>3</v>
      </c>
      <c r="C14" s="77" t="s">
        <v>55</v>
      </c>
      <c r="D14" s="78">
        <v>1</v>
      </c>
      <c r="E14" s="16">
        <v>0</v>
      </c>
      <c r="F14" s="16">
        <f t="shared" si="0"/>
        <v>0</v>
      </c>
      <c r="G14" s="16">
        <v>0</v>
      </c>
    </row>
    <row r="15" spans="1:7" x14ac:dyDescent="0.25">
      <c r="A15" s="75" t="s">
        <v>118</v>
      </c>
      <c r="B15" s="76" t="s">
        <v>4</v>
      </c>
      <c r="C15" s="77" t="s">
        <v>55</v>
      </c>
      <c r="D15" s="78">
        <v>1</v>
      </c>
      <c r="E15" s="16">
        <v>0</v>
      </c>
      <c r="F15" s="16">
        <f t="shared" si="0"/>
        <v>0</v>
      </c>
      <c r="G15" s="16">
        <v>0</v>
      </c>
    </row>
    <row r="16" spans="1:7" x14ac:dyDescent="0.25">
      <c r="A16" s="75" t="s">
        <v>118</v>
      </c>
      <c r="B16" s="76" t="s">
        <v>120</v>
      </c>
      <c r="C16" s="77" t="s">
        <v>55</v>
      </c>
      <c r="D16" s="78">
        <v>1</v>
      </c>
      <c r="E16" s="16">
        <v>0</v>
      </c>
      <c r="F16" s="16">
        <f t="shared" si="0"/>
        <v>0</v>
      </c>
      <c r="G16" s="16">
        <v>0</v>
      </c>
    </row>
    <row r="17" spans="1:7" x14ac:dyDescent="0.25">
      <c r="A17" s="79" t="s">
        <v>91</v>
      </c>
      <c r="B17" s="76" t="s">
        <v>0</v>
      </c>
      <c r="C17" s="77" t="s">
        <v>55</v>
      </c>
      <c r="D17" s="78">
        <v>1</v>
      </c>
      <c r="E17" s="16">
        <v>0</v>
      </c>
      <c r="F17" s="16">
        <f t="shared" si="0"/>
        <v>0</v>
      </c>
      <c r="G17" s="16">
        <v>0</v>
      </c>
    </row>
    <row r="18" spans="1:7" x14ac:dyDescent="0.25">
      <c r="A18" s="79" t="s">
        <v>91</v>
      </c>
      <c r="B18" s="76" t="s">
        <v>1</v>
      </c>
      <c r="C18" s="77" t="s">
        <v>55</v>
      </c>
      <c r="D18" s="78">
        <v>1</v>
      </c>
      <c r="E18" s="16">
        <v>0</v>
      </c>
      <c r="F18" s="16">
        <f t="shared" si="0"/>
        <v>0</v>
      </c>
      <c r="G18" s="16">
        <v>0</v>
      </c>
    </row>
    <row r="19" spans="1:7" x14ac:dyDescent="0.25">
      <c r="A19" s="79" t="s">
        <v>91</v>
      </c>
      <c r="B19" s="76" t="s">
        <v>2</v>
      </c>
      <c r="C19" s="77" t="s">
        <v>55</v>
      </c>
      <c r="D19" s="78">
        <v>1</v>
      </c>
      <c r="E19" s="16">
        <v>0</v>
      </c>
      <c r="F19" s="16">
        <f t="shared" si="0"/>
        <v>0</v>
      </c>
      <c r="G19" s="16">
        <v>0</v>
      </c>
    </row>
    <row r="20" spans="1:7" x14ac:dyDescent="0.25">
      <c r="A20" s="79" t="s">
        <v>91</v>
      </c>
      <c r="B20" s="76" t="s">
        <v>3</v>
      </c>
      <c r="C20" s="77" t="s">
        <v>55</v>
      </c>
      <c r="D20" s="78">
        <v>1</v>
      </c>
      <c r="E20" s="16">
        <v>0</v>
      </c>
      <c r="F20" s="16">
        <f t="shared" si="0"/>
        <v>0</v>
      </c>
      <c r="G20" s="16">
        <v>0</v>
      </c>
    </row>
    <row r="21" spans="1:7" x14ac:dyDescent="0.25">
      <c r="A21" s="79" t="s">
        <v>91</v>
      </c>
      <c r="B21" s="76" t="s">
        <v>4</v>
      </c>
      <c r="C21" s="77" t="s">
        <v>55</v>
      </c>
      <c r="D21" s="78">
        <v>1</v>
      </c>
      <c r="E21" s="16">
        <v>0</v>
      </c>
      <c r="F21" s="16">
        <f t="shared" si="0"/>
        <v>0</v>
      </c>
      <c r="G21" s="16">
        <v>0</v>
      </c>
    </row>
    <row r="22" spans="1:7" x14ac:dyDescent="0.25">
      <c r="A22" s="79" t="s">
        <v>91</v>
      </c>
      <c r="B22" s="76" t="s">
        <v>119</v>
      </c>
      <c r="C22" s="77" t="s">
        <v>55</v>
      </c>
      <c r="D22" s="78">
        <v>1</v>
      </c>
      <c r="E22" s="16">
        <v>0</v>
      </c>
      <c r="F22" s="16">
        <f t="shared" si="0"/>
        <v>0</v>
      </c>
      <c r="G22" s="16">
        <v>0</v>
      </c>
    </row>
    <row r="23" spans="1:7" x14ac:dyDescent="0.25">
      <c r="A23" s="79" t="s">
        <v>91</v>
      </c>
      <c r="B23" s="76" t="s">
        <v>120</v>
      </c>
      <c r="C23" s="77" t="s">
        <v>55</v>
      </c>
      <c r="D23" s="78">
        <v>1</v>
      </c>
      <c r="E23" s="16">
        <v>0</v>
      </c>
      <c r="F23" s="16">
        <f t="shared" si="0"/>
        <v>0</v>
      </c>
      <c r="G23" s="16">
        <v>0</v>
      </c>
    </row>
    <row r="24" spans="1:7" x14ac:dyDescent="0.25">
      <c r="A24" s="79" t="s">
        <v>91</v>
      </c>
      <c r="B24" s="76" t="s">
        <v>5</v>
      </c>
      <c r="C24" s="77" t="s">
        <v>55</v>
      </c>
      <c r="D24" s="78">
        <v>1</v>
      </c>
      <c r="E24" s="16">
        <v>0</v>
      </c>
      <c r="F24" s="16">
        <f t="shared" si="0"/>
        <v>0</v>
      </c>
      <c r="G24" s="16">
        <v>0</v>
      </c>
    </row>
    <row r="25" spans="1:7" x14ac:dyDescent="0.25">
      <c r="A25" s="79" t="s">
        <v>91</v>
      </c>
      <c r="B25" s="76" t="s">
        <v>6</v>
      </c>
      <c r="C25" s="77" t="s">
        <v>55</v>
      </c>
      <c r="D25" s="78">
        <v>1</v>
      </c>
      <c r="E25" s="16">
        <v>0</v>
      </c>
      <c r="F25" s="16">
        <f t="shared" si="0"/>
        <v>0</v>
      </c>
      <c r="G25" s="16">
        <v>0</v>
      </c>
    </row>
    <row r="26" spans="1:7" x14ac:dyDescent="0.25">
      <c r="A26" s="79" t="s">
        <v>91</v>
      </c>
      <c r="B26" s="76" t="s">
        <v>7</v>
      </c>
      <c r="C26" s="77" t="s">
        <v>55</v>
      </c>
      <c r="D26" s="78">
        <v>1</v>
      </c>
      <c r="E26" s="16">
        <v>0</v>
      </c>
      <c r="F26" s="16">
        <f t="shared" si="0"/>
        <v>0</v>
      </c>
      <c r="G26" s="16">
        <v>0</v>
      </c>
    </row>
    <row r="27" spans="1:7" x14ac:dyDescent="0.25">
      <c r="A27" s="79" t="s">
        <v>91</v>
      </c>
      <c r="B27" s="76" t="s">
        <v>121</v>
      </c>
      <c r="C27" s="77" t="s">
        <v>55</v>
      </c>
      <c r="D27" s="78">
        <v>1</v>
      </c>
      <c r="E27" s="16">
        <v>0</v>
      </c>
      <c r="F27" s="16">
        <f t="shared" si="0"/>
        <v>0</v>
      </c>
      <c r="G27" s="16">
        <v>0</v>
      </c>
    </row>
    <row r="28" spans="1:7" x14ac:dyDescent="0.25">
      <c r="A28" s="79" t="s">
        <v>91</v>
      </c>
      <c r="B28" s="76" t="s">
        <v>122</v>
      </c>
      <c r="C28" s="77" t="s">
        <v>55</v>
      </c>
      <c r="D28" s="78">
        <v>1</v>
      </c>
      <c r="E28" s="16">
        <v>0</v>
      </c>
      <c r="F28" s="16">
        <f t="shared" si="0"/>
        <v>0</v>
      </c>
      <c r="G28" s="16">
        <v>0</v>
      </c>
    </row>
    <row r="29" spans="1:7" x14ac:dyDescent="0.25">
      <c r="A29" s="79" t="s">
        <v>91</v>
      </c>
      <c r="B29" s="76" t="s">
        <v>123</v>
      </c>
      <c r="C29" s="77" t="s">
        <v>55</v>
      </c>
      <c r="D29" s="78">
        <v>1</v>
      </c>
      <c r="E29" s="16">
        <v>0</v>
      </c>
      <c r="F29" s="16">
        <f t="shared" si="0"/>
        <v>0</v>
      </c>
      <c r="G29" s="16">
        <v>0</v>
      </c>
    </row>
    <row r="30" spans="1:7" x14ac:dyDescent="0.25">
      <c r="A30" s="79" t="s">
        <v>91</v>
      </c>
      <c r="B30" s="76" t="s">
        <v>8</v>
      </c>
      <c r="C30" s="77" t="s">
        <v>55</v>
      </c>
      <c r="D30" s="78">
        <v>1</v>
      </c>
      <c r="E30" s="16">
        <v>0</v>
      </c>
      <c r="F30" s="16">
        <f t="shared" si="0"/>
        <v>0</v>
      </c>
      <c r="G30" s="16">
        <v>0</v>
      </c>
    </row>
    <row r="31" spans="1:7" x14ac:dyDescent="0.25">
      <c r="A31" s="79" t="s">
        <v>91</v>
      </c>
      <c r="B31" s="76" t="s">
        <v>9</v>
      </c>
      <c r="C31" s="77" t="s">
        <v>55</v>
      </c>
      <c r="D31" s="78">
        <v>1</v>
      </c>
      <c r="E31" s="16">
        <v>0</v>
      </c>
      <c r="F31" s="16">
        <f t="shared" si="0"/>
        <v>0</v>
      </c>
      <c r="G31" s="16">
        <v>0</v>
      </c>
    </row>
    <row r="32" spans="1:7" x14ac:dyDescent="0.25">
      <c r="A32" s="79" t="s">
        <v>91</v>
      </c>
      <c r="B32" s="76" t="s">
        <v>10</v>
      </c>
      <c r="C32" s="77" t="s">
        <v>55</v>
      </c>
      <c r="D32" s="78">
        <v>1</v>
      </c>
      <c r="E32" s="16">
        <v>0</v>
      </c>
      <c r="F32" s="16">
        <f t="shared" si="0"/>
        <v>0</v>
      </c>
      <c r="G32" s="16">
        <v>0</v>
      </c>
    </row>
    <row r="33" spans="1:7" x14ac:dyDescent="0.25">
      <c r="A33" s="79" t="s">
        <v>91</v>
      </c>
      <c r="B33" s="76" t="s">
        <v>124</v>
      </c>
      <c r="C33" s="77" t="s">
        <v>55</v>
      </c>
      <c r="D33" s="78">
        <v>1</v>
      </c>
      <c r="E33" s="16">
        <v>0</v>
      </c>
      <c r="F33" s="16">
        <f t="shared" si="0"/>
        <v>0</v>
      </c>
      <c r="G33" s="16">
        <v>0</v>
      </c>
    </row>
    <row r="34" spans="1:7" x14ac:dyDescent="0.25">
      <c r="A34" s="79" t="s">
        <v>91</v>
      </c>
      <c r="B34" s="76" t="s">
        <v>11</v>
      </c>
      <c r="C34" s="77" t="s">
        <v>55</v>
      </c>
      <c r="D34" s="78">
        <v>1</v>
      </c>
      <c r="E34" s="16">
        <v>0</v>
      </c>
      <c r="F34" s="16">
        <f t="shared" si="0"/>
        <v>0</v>
      </c>
      <c r="G34" s="16">
        <v>0</v>
      </c>
    </row>
    <row r="35" spans="1:7" x14ac:dyDescent="0.25">
      <c r="A35" s="79" t="s">
        <v>91</v>
      </c>
      <c r="B35" s="76" t="s">
        <v>12</v>
      </c>
      <c r="C35" s="77" t="s">
        <v>55</v>
      </c>
      <c r="D35" s="78">
        <v>1</v>
      </c>
      <c r="E35" s="16">
        <v>0</v>
      </c>
      <c r="F35" s="16">
        <f t="shared" si="0"/>
        <v>0</v>
      </c>
      <c r="G35" s="16">
        <v>0</v>
      </c>
    </row>
    <row r="36" spans="1:7" x14ac:dyDescent="0.25">
      <c r="A36" s="79" t="s">
        <v>91</v>
      </c>
      <c r="B36" s="76" t="s">
        <v>13</v>
      </c>
      <c r="C36" s="77" t="s">
        <v>55</v>
      </c>
      <c r="D36" s="78">
        <v>1</v>
      </c>
      <c r="E36" s="16">
        <v>0</v>
      </c>
      <c r="F36" s="16">
        <f t="shared" si="0"/>
        <v>0</v>
      </c>
      <c r="G36" s="16">
        <v>0</v>
      </c>
    </row>
    <row r="37" spans="1:7" x14ac:dyDescent="0.25">
      <c r="A37" s="79" t="s">
        <v>91</v>
      </c>
      <c r="B37" s="76" t="s">
        <v>14</v>
      </c>
      <c r="C37" s="77" t="s">
        <v>55</v>
      </c>
      <c r="D37" s="78">
        <v>1</v>
      </c>
      <c r="E37" s="16">
        <v>0</v>
      </c>
      <c r="F37" s="16">
        <f t="shared" si="0"/>
        <v>0</v>
      </c>
      <c r="G37" s="16">
        <v>0</v>
      </c>
    </row>
    <row r="38" spans="1:7" x14ac:dyDescent="0.25">
      <c r="A38" s="79" t="s">
        <v>91</v>
      </c>
      <c r="B38" s="76" t="s">
        <v>15</v>
      </c>
      <c r="C38" s="77" t="s">
        <v>55</v>
      </c>
      <c r="D38" s="78">
        <v>1</v>
      </c>
      <c r="E38" s="16">
        <v>0</v>
      </c>
      <c r="F38" s="16">
        <f t="shared" si="0"/>
        <v>0</v>
      </c>
      <c r="G38" s="16">
        <v>0</v>
      </c>
    </row>
    <row r="39" spans="1:7" x14ac:dyDescent="0.25">
      <c r="A39" s="79" t="s">
        <v>91</v>
      </c>
      <c r="B39" s="76" t="s">
        <v>16</v>
      </c>
      <c r="C39" s="77" t="s">
        <v>55</v>
      </c>
      <c r="D39" s="78">
        <v>1</v>
      </c>
      <c r="E39" s="16">
        <v>0</v>
      </c>
      <c r="F39" s="16">
        <f t="shared" si="0"/>
        <v>0</v>
      </c>
      <c r="G39" s="16">
        <v>0</v>
      </c>
    </row>
    <row r="40" spans="1:7" x14ac:dyDescent="0.25">
      <c r="A40" s="79" t="s">
        <v>91</v>
      </c>
      <c r="B40" s="76" t="s">
        <v>125</v>
      </c>
      <c r="C40" s="77" t="s">
        <v>55</v>
      </c>
      <c r="D40" s="78">
        <v>1</v>
      </c>
      <c r="E40" s="16">
        <v>0</v>
      </c>
      <c r="F40" s="16">
        <f t="shared" si="0"/>
        <v>0</v>
      </c>
      <c r="G40" s="16">
        <v>0</v>
      </c>
    </row>
    <row r="41" spans="1:7" x14ac:dyDescent="0.25">
      <c r="A41" s="79" t="s">
        <v>91</v>
      </c>
      <c r="B41" s="76" t="s">
        <v>17</v>
      </c>
      <c r="C41" s="77" t="s">
        <v>55</v>
      </c>
      <c r="D41" s="78">
        <v>1</v>
      </c>
      <c r="E41" s="16">
        <v>0</v>
      </c>
      <c r="F41" s="16">
        <f t="shared" si="0"/>
        <v>0</v>
      </c>
      <c r="G41" s="16">
        <v>0</v>
      </c>
    </row>
    <row r="42" spans="1:7" x14ac:dyDescent="0.25">
      <c r="A42" s="79" t="s">
        <v>91</v>
      </c>
      <c r="B42" s="76" t="s">
        <v>18</v>
      </c>
      <c r="C42" s="77" t="s">
        <v>55</v>
      </c>
      <c r="D42" s="78">
        <v>1</v>
      </c>
      <c r="E42" s="16">
        <v>0</v>
      </c>
      <c r="F42" s="16">
        <f t="shared" si="0"/>
        <v>0</v>
      </c>
      <c r="G42" s="16">
        <v>0</v>
      </c>
    </row>
    <row r="43" spans="1:7" x14ac:dyDescent="0.25">
      <c r="A43" s="79" t="s">
        <v>91</v>
      </c>
      <c r="B43" s="76" t="s">
        <v>126</v>
      </c>
      <c r="C43" s="77" t="s">
        <v>55</v>
      </c>
      <c r="D43" s="78">
        <v>1</v>
      </c>
      <c r="E43" s="16">
        <v>0</v>
      </c>
      <c r="F43" s="16">
        <f t="shared" si="0"/>
        <v>0</v>
      </c>
      <c r="G43" s="16">
        <v>0</v>
      </c>
    </row>
    <row r="44" spans="1:7" x14ac:dyDescent="0.25">
      <c r="A44" s="79" t="s">
        <v>19</v>
      </c>
      <c r="B44" s="76" t="s">
        <v>0</v>
      </c>
      <c r="C44" s="77" t="s">
        <v>55</v>
      </c>
      <c r="D44" s="78">
        <v>1</v>
      </c>
      <c r="E44" s="16">
        <v>0</v>
      </c>
      <c r="F44" s="16">
        <f t="shared" si="0"/>
        <v>0</v>
      </c>
      <c r="G44" s="16">
        <v>0</v>
      </c>
    </row>
    <row r="45" spans="1:7" x14ac:dyDescent="0.25">
      <c r="A45" s="79" t="s">
        <v>19</v>
      </c>
      <c r="B45" s="76" t="s">
        <v>1</v>
      </c>
      <c r="C45" s="77" t="s">
        <v>55</v>
      </c>
      <c r="D45" s="78">
        <v>1</v>
      </c>
      <c r="E45" s="16">
        <v>0</v>
      </c>
      <c r="F45" s="16">
        <f t="shared" si="0"/>
        <v>0</v>
      </c>
      <c r="G45" s="16">
        <v>0</v>
      </c>
    </row>
    <row r="46" spans="1:7" x14ac:dyDescent="0.25">
      <c r="A46" s="79" t="s">
        <v>19</v>
      </c>
      <c r="B46" s="76" t="s">
        <v>2</v>
      </c>
      <c r="C46" s="77" t="s">
        <v>55</v>
      </c>
      <c r="D46" s="78">
        <v>1</v>
      </c>
      <c r="E46" s="16">
        <v>0</v>
      </c>
      <c r="F46" s="16">
        <f t="shared" si="0"/>
        <v>0</v>
      </c>
      <c r="G46" s="16">
        <v>0</v>
      </c>
    </row>
    <row r="47" spans="1:7" x14ac:dyDescent="0.25">
      <c r="A47" s="79" t="s">
        <v>19</v>
      </c>
      <c r="B47" s="76" t="s">
        <v>3</v>
      </c>
      <c r="C47" s="77" t="s">
        <v>55</v>
      </c>
      <c r="D47" s="78">
        <v>1</v>
      </c>
      <c r="E47" s="16">
        <v>0</v>
      </c>
      <c r="F47" s="16">
        <f t="shared" si="0"/>
        <v>0</v>
      </c>
      <c r="G47" s="16">
        <v>0</v>
      </c>
    </row>
    <row r="48" spans="1:7" x14ac:dyDescent="0.25">
      <c r="A48" s="79" t="s">
        <v>19</v>
      </c>
      <c r="B48" s="76" t="s">
        <v>4</v>
      </c>
      <c r="C48" s="77" t="s">
        <v>55</v>
      </c>
      <c r="D48" s="78">
        <v>1</v>
      </c>
      <c r="E48" s="16">
        <v>0</v>
      </c>
      <c r="F48" s="16">
        <f t="shared" si="0"/>
        <v>0</v>
      </c>
      <c r="G48" s="16">
        <v>0</v>
      </c>
    </row>
    <row r="49" spans="1:7" x14ac:dyDescent="0.25">
      <c r="A49" s="79" t="s">
        <v>19</v>
      </c>
      <c r="B49" s="76" t="s">
        <v>119</v>
      </c>
      <c r="C49" s="77" t="s">
        <v>55</v>
      </c>
      <c r="D49" s="78">
        <v>1</v>
      </c>
      <c r="E49" s="16">
        <v>0</v>
      </c>
      <c r="F49" s="16">
        <f t="shared" si="0"/>
        <v>0</v>
      </c>
      <c r="G49" s="16">
        <v>0</v>
      </c>
    </row>
    <row r="50" spans="1:7" x14ac:dyDescent="0.25">
      <c r="A50" s="79" t="s">
        <v>19</v>
      </c>
      <c r="B50" s="76" t="s">
        <v>120</v>
      </c>
      <c r="C50" s="77" t="s">
        <v>55</v>
      </c>
      <c r="D50" s="78">
        <v>1</v>
      </c>
      <c r="E50" s="16">
        <v>0</v>
      </c>
      <c r="F50" s="16">
        <f t="shared" si="0"/>
        <v>0</v>
      </c>
      <c r="G50" s="16">
        <v>0</v>
      </c>
    </row>
    <row r="51" spans="1:7" x14ac:dyDescent="0.25">
      <c r="A51" s="79" t="s">
        <v>19</v>
      </c>
      <c r="B51" s="76" t="s">
        <v>5</v>
      </c>
      <c r="C51" s="77" t="s">
        <v>55</v>
      </c>
      <c r="D51" s="78">
        <v>1</v>
      </c>
      <c r="E51" s="16">
        <v>0</v>
      </c>
      <c r="F51" s="16">
        <f t="shared" si="0"/>
        <v>0</v>
      </c>
      <c r="G51" s="16">
        <v>0</v>
      </c>
    </row>
    <row r="52" spans="1:7" x14ac:dyDescent="0.25">
      <c r="A52" s="79" t="s">
        <v>19</v>
      </c>
      <c r="B52" s="76" t="s">
        <v>6</v>
      </c>
      <c r="C52" s="77" t="s">
        <v>55</v>
      </c>
      <c r="D52" s="78">
        <v>1</v>
      </c>
      <c r="E52" s="16">
        <v>0</v>
      </c>
      <c r="F52" s="16">
        <f t="shared" ref="F52:F76" si="1">+E52*D52</f>
        <v>0</v>
      </c>
      <c r="G52" s="16">
        <v>0</v>
      </c>
    </row>
    <row r="53" spans="1:7" x14ac:dyDescent="0.25">
      <c r="A53" s="79" t="s">
        <v>19</v>
      </c>
      <c r="B53" s="76" t="s">
        <v>7</v>
      </c>
      <c r="C53" s="77" t="s">
        <v>55</v>
      </c>
      <c r="D53" s="78">
        <v>1</v>
      </c>
      <c r="E53" s="16">
        <v>0</v>
      </c>
      <c r="F53" s="16">
        <f t="shared" si="1"/>
        <v>0</v>
      </c>
      <c r="G53" s="16">
        <v>0</v>
      </c>
    </row>
    <row r="54" spans="1:7" x14ac:dyDescent="0.25">
      <c r="A54" s="79" t="s">
        <v>19</v>
      </c>
      <c r="B54" s="76" t="s">
        <v>121</v>
      </c>
      <c r="C54" s="77" t="s">
        <v>55</v>
      </c>
      <c r="D54" s="78">
        <v>1</v>
      </c>
      <c r="E54" s="16">
        <v>0</v>
      </c>
      <c r="F54" s="16">
        <f t="shared" si="1"/>
        <v>0</v>
      </c>
      <c r="G54" s="16">
        <v>0</v>
      </c>
    </row>
    <row r="55" spans="1:7" x14ac:dyDescent="0.25">
      <c r="A55" s="79" t="s">
        <v>19</v>
      </c>
      <c r="B55" s="76" t="s">
        <v>122</v>
      </c>
      <c r="C55" s="77" t="s">
        <v>55</v>
      </c>
      <c r="D55" s="78">
        <v>1</v>
      </c>
      <c r="E55" s="16">
        <v>0</v>
      </c>
      <c r="F55" s="16">
        <f t="shared" si="1"/>
        <v>0</v>
      </c>
      <c r="G55" s="16">
        <v>0</v>
      </c>
    </row>
    <row r="56" spans="1:7" x14ac:dyDescent="0.25">
      <c r="A56" s="79" t="s">
        <v>19</v>
      </c>
      <c r="B56" s="76" t="s">
        <v>123</v>
      </c>
      <c r="C56" s="77" t="s">
        <v>55</v>
      </c>
      <c r="D56" s="78">
        <v>1</v>
      </c>
      <c r="E56" s="16">
        <v>0</v>
      </c>
      <c r="F56" s="16">
        <f t="shared" si="1"/>
        <v>0</v>
      </c>
      <c r="G56" s="16">
        <v>0</v>
      </c>
    </row>
    <row r="57" spans="1:7" x14ac:dyDescent="0.25">
      <c r="A57" s="79" t="s">
        <v>19</v>
      </c>
      <c r="B57" s="76" t="s">
        <v>8</v>
      </c>
      <c r="C57" s="77" t="s">
        <v>55</v>
      </c>
      <c r="D57" s="78">
        <v>1</v>
      </c>
      <c r="E57" s="16">
        <v>0</v>
      </c>
      <c r="F57" s="16">
        <f t="shared" si="1"/>
        <v>0</v>
      </c>
      <c r="G57" s="16">
        <v>0</v>
      </c>
    </row>
    <row r="58" spans="1:7" x14ac:dyDescent="0.25">
      <c r="A58" s="79" t="s">
        <v>19</v>
      </c>
      <c r="B58" s="76" t="s">
        <v>9</v>
      </c>
      <c r="C58" s="77" t="s">
        <v>55</v>
      </c>
      <c r="D58" s="78">
        <v>1</v>
      </c>
      <c r="E58" s="16">
        <v>0</v>
      </c>
      <c r="F58" s="16">
        <f t="shared" si="1"/>
        <v>0</v>
      </c>
      <c r="G58" s="16">
        <v>0</v>
      </c>
    </row>
    <row r="59" spans="1:7" x14ac:dyDescent="0.25">
      <c r="A59" s="79" t="s">
        <v>19</v>
      </c>
      <c r="B59" s="76" t="s">
        <v>10</v>
      </c>
      <c r="C59" s="77" t="s">
        <v>55</v>
      </c>
      <c r="D59" s="78">
        <v>1</v>
      </c>
      <c r="E59" s="16">
        <v>0</v>
      </c>
      <c r="F59" s="16">
        <f t="shared" si="1"/>
        <v>0</v>
      </c>
      <c r="G59" s="16">
        <v>0</v>
      </c>
    </row>
    <row r="60" spans="1:7" x14ac:dyDescent="0.25">
      <c r="A60" s="79" t="s">
        <v>19</v>
      </c>
      <c r="B60" s="76" t="s">
        <v>124</v>
      </c>
      <c r="C60" s="77" t="s">
        <v>55</v>
      </c>
      <c r="D60" s="78">
        <v>1</v>
      </c>
      <c r="E60" s="16">
        <v>0</v>
      </c>
      <c r="F60" s="16">
        <f t="shared" si="1"/>
        <v>0</v>
      </c>
      <c r="G60" s="16">
        <v>0</v>
      </c>
    </row>
    <row r="61" spans="1:7" x14ac:dyDescent="0.25">
      <c r="A61" s="79" t="s">
        <v>19</v>
      </c>
      <c r="B61" s="76" t="s">
        <v>11</v>
      </c>
      <c r="C61" s="77" t="s">
        <v>55</v>
      </c>
      <c r="D61" s="78">
        <v>1</v>
      </c>
      <c r="E61" s="16">
        <v>0</v>
      </c>
      <c r="F61" s="16">
        <f t="shared" si="1"/>
        <v>0</v>
      </c>
      <c r="G61" s="16">
        <v>0</v>
      </c>
    </row>
    <row r="62" spans="1:7" x14ac:dyDescent="0.25">
      <c r="A62" s="79" t="s">
        <v>19</v>
      </c>
      <c r="B62" s="76" t="s">
        <v>12</v>
      </c>
      <c r="C62" s="77" t="s">
        <v>55</v>
      </c>
      <c r="D62" s="78">
        <v>1</v>
      </c>
      <c r="E62" s="16">
        <v>0</v>
      </c>
      <c r="F62" s="16">
        <f t="shared" si="1"/>
        <v>0</v>
      </c>
      <c r="G62" s="16">
        <v>0</v>
      </c>
    </row>
    <row r="63" spans="1:7" x14ac:dyDescent="0.25">
      <c r="A63" s="79" t="s">
        <v>19</v>
      </c>
      <c r="B63" s="76" t="s">
        <v>13</v>
      </c>
      <c r="C63" s="77" t="s">
        <v>55</v>
      </c>
      <c r="D63" s="78">
        <v>1</v>
      </c>
      <c r="E63" s="16">
        <v>0</v>
      </c>
      <c r="F63" s="16">
        <f t="shared" si="1"/>
        <v>0</v>
      </c>
      <c r="G63" s="16">
        <v>0</v>
      </c>
    </row>
    <row r="64" spans="1:7" x14ac:dyDescent="0.25">
      <c r="A64" s="79" t="s">
        <v>19</v>
      </c>
      <c r="B64" s="76" t="s">
        <v>14</v>
      </c>
      <c r="C64" s="77" t="s">
        <v>55</v>
      </c>
      <c r="D64" s="78">
        <v>1</v>
      </c>
      <c r="E64" s="16">
        <v>0</v>
      </c>
      <c r="F64" s="16">
        <f t="shared" si="1"/>
        <v>0</v>
      </c>
      <c r="G64" s="16">
        <v>0</v>
      </c>
    </row>
    <row r="65" spans="1:7" x14ac:dyDescent="0.25">
      <c r="A65" s="79" t="s">
        <v>19</v>
      </c>
      <c r="B65" s="76" t="s">
        <v>15</v>
      </c>
      <c r="C65" s="77" t="s">
        <v>55</v>
      </c>
      <c r="D65" s="78">
        <v>1</v>
      </c>
      <c r="E65" s="16">
        <v>0</v>
      </c>
      <c r="F65" s="16">
        <f t="shared" si="1"/>
        <v>0</v>
      </c>
      <c r="G65" s="16">
        <v>0</v>
      </c>
    </row>
    <row r="66" spans="1:7" x14ac:dyDescent="0.25">
      <c r="A66" s="79" t="s">
        <v>19</v>
      </c>
      <c r="B66" s="76" t="s">
        <v>16</v>
      </c>
      <c r="C66" s="77" t="s">
        <v>55</v>
      </c>
      <c r="D66" s="78">
        <v>1</v>
      </c>
      <c r="E66" s="16">
        <v>0</v>
      </c>
      <c r="F66" s="16">
        <f t="shared" si="1"/>
        <v>0</v>
      </c>
      <c r="G66" s="16">
        <v>0</v>
      </c>
    </row>
    <row r="67" spans="1:7" x14ac:dyDescent="0.25">
      <c r="A67" s="79" t="s">
        <v>19</v>
      </c>
      <c r="B67" s="76" t="s">
        <v>125</v>
      </c>
      <c r="C67" s="77" t="s">
        <v>55</v>
      </c>
      <c r="D67" s="78">
        <v>1</v>
      </c>
      <c r="E67" s="16">
        <v>0</v>
      </c>
      <c r="F67" s="16">
        <f t="shared" si="1"/>
        <v>0</v>
      </c>
      <c r="G67" s="16">
        <v>0</v>
      </c>
    </row>
    <row r="68" spans="1:7" x14ac:dyDescent="0.25">
      <c r="A68" s="79" t="s">
        <v>19</v>
      </c>
      <c r="B68" s="76" t="s">
        <v>17</v>
      </c>
      <c r="C68" s="77" t="s">
        <v>55</v>
      </c>
      <c r="D68" s="78">
        <v>1</v>
      </c>
      <c r="E68" s="16">
        <v>0</v>
      </c>
      <c r="F68" s="16">
        <f t="shared" si="1"/>
        <v>0</v>
      </c>
      <c r="G68" s="16">
        <v>0</v>
      </c>
    </row>
    <row r="69" spans="1:7" x14ac:dyDescent="0.25">
      <c r="A69" s="79" t="s">
        <v>19</v>
      </c>
      <c r="B69" s="76" t="s">
        <v>18</v>
      </c>
      <c r="C69" s="77" t="s">
        <v>55</v>
      </c>
      <c r="D69" s="78">
        <v>1</v>
      </c>
      <c r="E69" s="16">
        <v>0</v>
      </c>
      <c r="F69" s="16">
        <f t="shared" si="1"/>
        <v>0</v>
      </c>
      <c r="G69" s="16">
        <v>0</v>
      </c>
    </row>
    <row r="70" spans="1:7" x14ac:dyDescent="0.25">
      <c r="A70" s="79" t="s">
        <v>19</v>
      </c>
      <c r="B70" s="76" t="s">
        <v>126</v>
      </c>
      <c r="C70" s="77" t="s">
        <v>55</v>
      </c>
      <c r="D70" s="78">
        <v>1</v>
      </c>
      <c r="E70" s="16">
        <v>0</v>
      </c>
      <c r="F70" s="16">
        <f t="shared" si="1"/>
        <v>0</v>
      </c>
      <c r="G70" s="16">
        <v>0</v>
      </c>
    </row>
    <row r="71" spans="1:7" ht="14.4" x14ac:dyDescent="0.25">
      <c r="A71" s="79" t="s">
        <v>19</v>
      </c>
      <c r="B71" s="80" t="s">
        <v>92</v>
      </c>
      <c r="C71" s="77" t="s">
        <v>55</v>
      </c>
      <c r="D71" s="78">
        <v>1</v>
      </c>
      <c r="E71" s="16">
        <v>0</v>
      </c>
      <c r="F71" s="16">
        <f t="shared" si="1"/>
        <v>0</v>
      </c>
      <c r="G71" s="16">
        <v>0</v>
      </c>
    </row>
    <row r="72" spans="1:7" x14ac:dyDescent="0.25">
      <c r="A72" s="79" t="s">
        <v>83</v>
      </c>
      <c r="B72" s="76" t="s">
        <v>84</v>
      </c>
      <c r="C72" s="77" t="s">
        <v>55</v>
      </c>
      <c r="D72" s="78">
        <v>1</v>
      </c>
      <c r="E72" s="16">
        <v>0</v>
      </c>
      <c r="F72" s="16">
        <f t="shared" si="1"/>
        <v>0</v>
      </c>
      <c r="G72" s="16">
        <v>0</v>
      </c>
    </row>
    <row r="73" spans="1:7" ht="12.75" customHeight="1" x14ac:dyDescent="0.25">
      <c r="A73" s="79" t="s">
        <v>83</v>
      </c>
      <c r="B73" s="80" t="s">
        <v>85</v>
      </c>
      <c r="C73" s="77" t="s">
        <v>55</v>
      </c>
      <c r="D73" s="78">
        <v>1</v>
      </c>
      <c r="E73" s="16">
        <v>0</v>
      </c>
      <c r="F73" s="16">
        <f t="shared" si="1"/>
        <v>0</v>
      </c>
      <c r="G73" s="16">
        <v>0</v>
      </c>
    </row>
    <row r="74" spans="1:7" ht="12.75" customHeight="1" x14ac:dyDescent="0.25">
      <c r="A74" s="79" t="s">
        <v>83</v>
      </c>
      <c r="B74" s="80" t="s">
        <v>93</v>
      </c>
      <c r="C74" s="77" t="s">
        <v>55</v>
      </c>
      <c r="D74" s="78">
        <v>1</v>
      </c>
      <c r="E74" s="16">
        <v>0</v>
      </c>
      <c r="F74" s="16">
        <f t="shared" si="1"/>
        <v>0</v>
      </c>
      <c r="G74" s="16">
        <v>0</v>
      </c>
    </row>
    <row r="75" spans="1:7" ht="12.75" customHeight="1" x14ac:dyDescent="0.25">
      <c r="A75" s="79" t="s">
        <v>83</v>
      </c>
      <c r="B75" s="76" t="s">
        <v>2</v>
      </c>
      <c r="C75" s="77" t="s">
        <v>55</v>
      </c>
      <c r="D75" s="78">
        <v>1</v>
      </c>
      <c r="E75" s="16">
        <v>0</v>
      </c>
      <c r="F75" s="16">
        <f t="shared" si="1"/>
        <v>0</v>
      </c>
      <c r="G75" s="16">
        <v>0</v>
      </c>
    </row>
    <row r="76" spans="1:7" s="10" customFormat="1" x14ac:dyDescent="0.25">
      <c r="A76" s="81" t="s">
        <v>83</v>
      </c>
      <c r="B76" s="82" t="s">
        <v>8</v>
      </c>
      <c r="C76" s="83" t="s">
        <v>55</v>
      </c>
      <c r="D76" s="78">
        <v>1</v>
      </c>
      <c r="E76" s="16">
        <v>0</v>
      </c>
      <c r="F76" s="16">
        <f t="shared" si="1"/>
        <v>0</v>
      </c>
      <c r="G76" s="16">
        <v>0</v>
      </c>
    </row>
    <row r="77" spans="1:7" s="10" customFormat="1" ht="15.6" x14ac:dyDescent="0.3">
      <c r="A77" s="84"/>
      <c r="B77" s="84"/>
      <c r="C77" s="84"/>
      <c r="D77" s="84"/>
      <c r="E77" s="84"/>
      <c r="F77" s="84"/>
      <c r="G77" s="84"/>
    </row>
    <row r="78" spans="1:7" ht="15.6" x14ac:dyDescent="0.3">
      <c r="A78" s="72" t="s">
        <v>66</v>
      </c>
      <c r="B78" s="73"/>
      <c r="C78" s="73"/>
      <c r="D78" s="73"/>
      <c r="E78" s="73"/>
      <c r="F78" s="73"/>
      <c r="G78" s="74"/>
    </row>
    <row r="79" spans="1:7" x14ac:dyDescent="0.25">
      <c r="A79" s="79" t="s">
        <v>94</v>
      </c>
      <c r="B79" s="85" t="s">
        <v>82</v>
      </c>
      <c r="C79" s="77" t="s">
        <v>55</v>
      </c>
      <c r="D79" s="86">
        <v>1</v>
      </c>
      <c r="E79" s="16">
        <v>0</v>
      </c>
      <c r="F79" s="16">
        <v>0</v>
      </c>
      <c r="G79" s="16">
        <v>0</v>
      </c>
    </row>
    <row r="80" spans="1:7" x14ac:dyDescent="0.25">
      <c r="A80" s="79" t="s">
        <v>94</v>
      </c>
      <c r="B80" s="85" t="s">
        <v>81</v>
      </c>
      <c r="C80" s="77" t="s">
        <v>55</v>
      </c>
      <c r="D80" s="86">
        <v>1</v>
      </c>
      <c r="E80" s="16">
        <v>0</v>
      </c>
      <c r="F80" s="16">
        <v>0</v>
      </c>
      <c r="G80" s="16">
        <v>0</v>
      </c>
    </row>
    <row r="81" spans="1:7" x14ac:dyDescent="0.25">
      <c r="A81" s="79" t="s">
        <v>94</v>
      </c>
      <c r="B81" s="85" t="s">
        <v>95</v>
      </c>
      <c r="C81" s="77" t="s">
        <v>55</v>
      </c>
      <c r="D81" s="86">
        <v>1</v>
      </c>
      <c r="E81" s="16">
        <v>0</v>
      </c>
      <c r="F81" s="16">
        <v>0</v>
      </c>
      <c r="G81" s="16">
        <v>0</v>
      </c>
    </row>
    <row r="82" spans="1:7" x14ac:dyDescent="0.25">
      <c r="A82" s="81" t="s">
        <v>94</v>
      </c>
      <c r="B82" s="83" t="s">
        <v>96</v>
      </c>
      <c r="C82" s="82" t="s">
        <v>55</v>
      </c>
      <c r="D82" s="83">
        <v>1</v>
      </c>
      <c r="E82" s="22">
        <v>0</v>
      </c>
      <c r="F82" s="22">
        <v>0</v>
      </c>
      <c r="G82" s="22">
        <v>0</v>
      </c>
    </row>
    <row r="83" spans="1:7" x14ac:dyDescent="0.25">
      <c r="A83" s="87"/>
      <c r="B83" s="88"/>
      <c r="C83" s="89"/>
      <c r="D83" s="90"/>
      <c r="E83" s="91"/>
      <c r="F83" s="91"/>
      <c r="G83" s="91"/>
    </row>
    <row r="84" spans="1:7" ht="15.6" x14ac:dyDescent="0.3">
      <c r="A84" s="72" t="s">
        <v>25</v>
      </c>
      <c r="B84" s="73"/>
      <c r="C84" s="73"/>
      <c r="D84" s="73"/>
      <c r="E84" s="73"/>
      <c r="F84" s="73"/>
      <c r="G84" s="74"/>
    </row>
    <row r="85" spans="1:7" x14ac:dyDescent="0.25">
      <c r="A85" s="75" t="s">
        <v>56</v>
      </c>
      <c r="B85" s="92" t="s">
        <v>79</v>
      </c>
      <c r="C85" s="77" t="s">
        <v>58</v>
      </c>
      <c r="D85" s="78">
        <v>1</v>
      </c>
      <c r="E85" s="16">
        <v>0</v>
      </c>
      <c r="F85" s="16">
        <v>0</v>
      </c>
      <c r="G85" s="16">
        <v>0</v>
      </c>
    </row>
    <row r="86" spans="1:7" s="10" customFormat="1" x14ac:dyDescent="0.25">
      <c r="A86" s="75" t="s">
        <v>22</v>
      </c>
      <c r="B86" s="92" t="s">
        <v>79</v>
      </c>
      <c r="C86" s="77" t="s">
        <v>58</v>
      </c>
      <c r="D86" s="78">
        <v>1</v>
      </c>
      <c r="E86" s="16">
        <v>0</v>
      </c>
      <c r="F86" s="16">
        <v>0</v>
      </c>
      <c r="G86" s="16">
        <v>0</v>
      </c>
    </row>
    <row r="87" spans="1:7" s="10" customFormat="1" x14ac:dyDescent="0.25">
      <c r="A87" s="75" t="s">
        <v>23</v>
      </c>
      <c r="B87" s="92" t="s">
        <v>79</v>
      </c>
      <c r="C87" s="77" t="s">
        <v>58</v>
      </c>
      <c r="D87" s="78">
        <v>1</v>
      </c>
      <c r="E87" s="16">
        <v>0</v>
      </c>
      <c r="F87" s="16">
        <v>0</v>
      </c>
      <c r="G87" s="16">
        <v>0</v>
      </c>
    </row>
    <row r="88" spans="1:7" x14ac:dyDescent="0.25">
      <c r="A88" s="75" t="s">
        <v>20</v>
      </c>
      <c r="B88" s="92" t="s">
        <v>79</v>
      </c>
      <c r="C88" s="77" t="s">
        <v>58</v>
      </c>
      <c r="D88" s="78">
        <v>1</v>
      </c>
      <c r="E88" s="16">
        <v>0</v>
      </c>
      <c r="F88" s="16">
        <v>0</v>
      </c>
      <c r="G88" s="16">
        <v>0</v>
      </c>
    </row>
    <row r="89" spans="1:7" x14ac:dyDescent="0.25">
      <c r="A89" s="93" t="s">
        <v>24</v>
      </c>
      <c r="B89" s="92" t="s">
        <v>78</v>
      </c>
      <c r="C89" s="83" t="s">
        <v>58</v>
      </c>
      <c r="D89" s="78">
        <v>1</v>
      </c>
      <c r="E89" s="16">
        <v>0</v>
      </c>
      <c r="F89" s="16">
        <v>0</v>
      </c>
      <c r="G89" s="16">
        <v>0</v>
      </c>
    </row>
    <row r="90" spans="1:7" x14ac:dyDescent="0.25">
      <c r="A90" s="94" t="s">
        <v>108</v>
      </c>
      <c r="B90" s="92" t="s">
        <v>127</v>
      </c>
      <c r="C90" s="77" t="s">
        <v>55</v>
      </c>
      <c r="D90" s="78">
        <v>1</v>
      </c>
      <c r="E90" s="16">
        <v>0</v>
      </c>
      <c r="F90" s="16">
        <v>0</v>
      </c>
      <c r="G90" s="16">
        <v>0</v>
      </c>
    </row>
    <row r="91" spans="1:7" ht="14.4" x14ac:dyDescent="0.3">
      <c r="A91" s="95" t="s">
        <v>128</v>
      </c>
      <c r="B91" s="92" t="s">
        <v>129</v>
      </c>
      <c r="C91" s="77" t="s">
        <v>58</v>
      </c>
      <c r="D91" s="78">
        <v>1</v>
      </c>
      <c r="E91" s="16">
        <v>0</v>
      </c>
      <c r="F91" s="16">
        <v>0</v>
      </c>
      <c r="G91" s="16">
        <v>0</v>
      </c>
    </row>
    <row r="92" spans="1:7" ht="14.4" x14ac:dyDescent="0.3">
      <c r="A92" s="95" t="s">
        <v>130</v>
      </c>
      <c r="B92" s="92" t="s">
        <v>129</v>
      </c>
      <c r="C92" s="77" t="s">
        <v>58</v>
      </c>
      <c r="D92" s="78">
        <v>1</v>
      </c>
      <c r="E92" s="16">
        <v>0</v>
      </c>
      <c r="F92" s="16">
        <v>0</v>
      </c>
      <c r="G92" s="16">
        <v>0</v>
      </c>
    </row>
    <row r="93" spans="1:7" ht="14.4" x14ac:dyDescent="0.3">
      <c r="A93" s="95" t="s">
        <v>131</v>
      </c>
      <c r="B93" s="92" t="s">
        <v>129</v>
      </c>
      <c r="C93" s="77" t="s">
        <v>58</v>
      </c>
      <c r="D93" s="78">
        <v>1</v>
      </c>
      <c r="E93" s="16">
        <v>0</v>
      </c>
      <c r="F93" s="16">
        <v>0</v>
      </c>
      <c r="G93" s="16">
        <v>0</v>
      </c>
    </row>
    <row r="94" spans="1:7" ht="14.4" x14ac:dyDescent="0.3">
      <c r="A94" s="95" t="s">
        <v>132</v>
      </c>
      <c r="B94" s="92" t="s">
        <v>129</v>
      </c>
      <c r="C94" s="77" t="s">
        <v>58</v>
      </c>
      <c r="D94" s="78">
        <v>1</v>
      </c>
      <c r="E94" s="16">
        <v>0</v>
      </c>
      <c r="F94" s="16">
        <v>0</v>
      </c>
      <c r="G94" s="16">
        <v>0</v>
      </c>
    </row>
    <row r="95" spans="1:7" ht="14.4" x14ac:dyDescent="0.3">
      <c r="A95" s="96" t="s">
        <v>133</v>
      </c>
      <c r="B95" s="97" t="s">
        <v>129</v>
      </c>
      <c r="C95" s="83" t="s">
        <v>58</v>
      </c>
      <c r="D95" s="78">
        <v>1</v>
      </c>
      <c r="E95" s="22">
        <v>0</v>
      </c>
      <c r="F95" s="22">
        <v>0</v>
      </c>
      <c r="G95" s="22">
        <v>0</v>
      </c>
    </row>
    <row r="96" spans="1:7" x14ac:dyDescent="0.25">
      <c r="A96" s="98"/>
      <c r="B96" s="99"/>
      <c r="C96" s="100"/>
      <c r="D96" s="101"/>
      <c r="E96" s="91"/>
      <c r="F96" s="91"/>
      <c r="G96" s="91"/>
    </row>
    <row r="97" spans="1:7" ht="15.6" x14ac:dyDescent="0.25">
      <c r="A97" s="121" t="s">
        <v>26</v>
      </c>
      <c r="B97" s="122"/>
      <c r="C97" s="122"/>
      <c r="D97" s="122"/>
      <c r="E97" s="122"/>
      <c r="F97" s="122"/>
      <c r="G97" s="123"/>
    </row>
    <row r="98" spans="1:7" x14ac:dyDescent="0.25">
      <c r="A98" s="75" t="s">
        <v>134</v>
      </c>
      <c r="B98" s="92" t="s">
        <v>135</v>
      </c>
      <c r="C98" s="77" t="s">
        <v>55</v>
      </c>
      <c r="D98" s="78">
        <v>1</v>
      </c>
      <c r="E98" s="16">
        <v>0</v>
      </c>
      <c r="F98" s="16">
        <v>0</v>
      </c>
      <c r="G98" s="16">
        <v>0</v>
      </c>
    </row>
    <row r="99" spans="1:7" x14ac:dyDescent="0.25">
      <c r="A99" s="75" t="s">
        <v>134</v>
      </c>
      <c r="B99" s="92" t="s">
        <v>127</v>
      </c>
      <c r="C99" s="77" t="s">
        <v>55</v>
      </c>
      <c r="D99" s="78">
        <v>1</v>
      </c>
      <c r="E99" s="16">
        <v>0</v>
      </c>
      <c r="F99" s="16">
        <v>0</v>
      </c>
      <c r="G99" s="16">
        <v>0</v>
      </c>
    </row>
    <row r="100" spans="1:7" x14ac:dyDescent="0.25">
      <c r="A100" s="75" t="s">
        <v>134</v>
      </c>
      <c r="B100" s="92" t="s">
        <v>136</v>
      </c>
      <c r="C100" s="77" t="s">
        <v>55</v>
      </c>
      <c r="D100" s="78">
        <v>1</v>
      </c>
      <c r="E100" s="16">
        <v>0</v>
      </c>
      <c r="F100" s="16">
        <v>0</v>
      </c>
      <c r="G100" s="16">
        <v>0</v>
      </c>
    </row>
    <row r="101" spans="1:7" x14ac:dyDescent="0.25">
      <c r="A101" s="75" t="s">
        <v>137</v>
      </c>
      <c r="B101" s="92" t="s">
        <v>135</v>
      </c>
      <c r="C101" s="77" t="s">
        <v>55</v>
      </c>
      <c r="D101" s="78">
        <v>1</v>
      </c>
      <c r="E101" s="16">
        <v>0</v>
      </c>
      <c r="F101" s="16">
        <v>0</v>
      </c>
      <c r="G101" s="16">
        <v>0</v>
      </c>
    </row>
    <row r="102" spans="1:7" x14ac:dyDescent="0.25">
      <c r="A102" s="75" t="s">
        <v>137</v>
      </c>
      <c r="B102" s="92" t="s">
        <v>127</v>
      </c>
      <c r="C102" s="77" t="s">
        <v>55</v>
      </c>
      <c r="D102" s="78">
        <v>1</v>
      </c>
      <c r="E102" s="16">
        <v>0</v>
      </c>
      <c r="F102" s="16">
        <v>0</v>
      </c>
      <c r="G102" s="16">
        <v>0</v>
      </c>
    </row>
    <row r="103" spans="1:7" x14ac:dyDescent="0.25">
      <c r="A103" s="75" t="s">
        <v>137</v>
      </c>
      <c r="B103" s="92" t="s">
        <v>136</v>
      </c>
      <c r="C103" s="77" t="s">
        <v>55</v>
      </c>
      <c r="D103" s="78">
        <v>1</v>
      </c>
      <c r="E103" s="16">
        <v>0</v>
      </c>
      <c r="F103" s="16">
        <v>0</v>
      </c>
      <c r="G103" s="16">
        <v>0</v>
      </c>
    </row>
    <row r="104" spans="1:7" x14ac:dyDescent="0.25">
      <c r="A104" s="75" t="s">
        <v>27</v>
      </c>
      <c r="B104" s="76" t="s">
        <v>138</v>
      </c>
      <c r="C104" s="77" t="s">
        <v>58</v>
      </c>
      <c r="D104" s="78">
        <v>1</v>
      </c>
      <c r="E104" s="16">
        <v>0</v>
      </c>
      <c r="F104" s="16">
        <v>0</v>
      </c>
      <c r="G104" s="16">
        <v>0</v>
      </c>
    </row>
    <row r="105" spans="1:7" x14ac:dyDescent="0.25">
      <c r="A105" s="75" t="s">
        <v>28</v>
      </c>
      <c r="B105" s="76" t="s">
        <v>138</v>
      </c>
      <c r="C105" s="77" t="s">
        <v>58</v>
      </c>
      <c r="D105" s="78">
        <v>1</v>
      </c>
      <c r="E105" s="16">
        <v>0</v>
      </c>
      <c r="F105" s="16">
        <v>0</v>
      </c>
      <c r="G105" s="16">
        <v>0</v>
      </c>
    </row>
    <row r="106" spans="1:7" x14ac:dyDescent="0.25">
      <c r="A106" s="102" t="s">
        <v>139</v>
      </c>
      <c r="B106" s="103" t="s">
        <v>138</v>
      </c>
      <c r="C106" s="83" t="s">
        <v>58</v>
      </c>
      <c r="D106" s="78">
        <v>1</v>
      </c>
      <c r="E106" s="22">
        <v>0</v>
      </c>
      <c r="F106" s="22">
        <v>0</v>
      </c>
      <c r="G106" s="22">
        <v>0</v>
      </c>
    </row>
    <row r="107" spans="1:7" x14ac:dyDescent="0.25">
      <c r="A107" s="104"/>
      <c r="B107" s="99"/>
      <c r="C107" s="100"/>
      <c r="D107" s="101"/>
      <c r="E107" s="91"/>
      <c r="F107" s="91"/>
      <c r="G107" s="91"/>
    </row>
    <row r="108" spans="1:7" ht="15.6" x14ac:dyDescent="0.25">
      <c r="A108" s="121" t="s">
        <v>34</v>
      </c>
      <c r="B108" s="122"/>
      <c r="C108" s="122"/>
      <c r="D108" s="122"/>
      <c r="E108" s="122"/>
      <c r="F108" s="122"/>
      <c r="G108" s="123"/>
    </row>
    <row r="109" spans="1:7" x14ac:dyDescent="0.25">
      <c r="A109" s="75" t="s">
        <v>29</v>
      </c>
      <c r="B109" s="92" t="s">
        <v>80</v>
      </c>
      <c r="C109" s="77" t="s">
        <v>55</v>
      </c>
      <c r="D109" s="78">
        <v>1</v>
      </c>
      <c r="E109" s="16">
        <v>0</v>
      </c>
      <c r="F109" s="16">
        <v>0</v>
      </c>
      <c r="G109" s="16">
        <v>0</v>
      </c>
    </row>
    <row r="110" spans="1:7" x14ac:dyDescent="0.25">
      <c r="A110" s="105" t="s">
        <v>30</v>
      </c>
      <c r="B110" s="92" t="s">
        <v>80</v>
      </c>
      <c r="C110" s="77" t="s">
        <v>55</v>
      </c>
      <c r="D110" s="78">
        <v>1</v>
      </c>
      <c r="E110" s="16">
        <v>0</v>
      </c>
      <c r="F110" s="16">
        <v>0</v>
      </c>
      <c r="G110" s="16">
        <v>0</v>
      </c>
    </row>
    <row r="111" spans="1:7" ht="12.75" customHeight="1" x14ac:dyDescent="0.25">
      <c r="A111" s="75" t="s">
        <v>31</v>
      </c>
      <c r="B111" s="92" t="s">
        <v>80</v>
      </c>
      <c r="C111" s="77" t="s">
        <v>55</v>
      </c>
      <c r="D111" s="78">
        <v>1</v>
      </c>
      <c r="E111" s="16">
        <v>0</v>
      </c>
      <c r="F111" s="16">
        <v>0</v>
      </c>
      <c r="G111" s="16">
        <v>0</v>
      </c>
    </row>
    <row r="112" spans="1:7" x14ac:dyDescent="0.25">
      <c r="A112" s="105" t="s">
        <v>32</v>
      </c>
      <c r="B112" s="92" t="s">
        <v>80</v>
      </c>
      <c r="C112" s="77" t="s">
        <v>55</v>
      </c>
      <c r="D112" s="78">
        <v>1</v>
      </c>
      <c r="E112" s="16">
        <v>0</v>
      </c>
      <c r="F112" s="16">
        <v>0</v>
      </c>
      <c r="G112" s="16">
        <v>0</v>
      </c>
    </row>
    <row r="113" spans="1:7" x14ac:dyDescent="0.25">
      <c r="A113" s="105" t="s">
        <v>33</v>
      </c>
      <c r="B113" s="92" t="s">
        <v>80</v>
      </c>
      <c r="C113" s="77" t="s">
        <v>55</v>
      </c>
      <c r="D113" s="78">
        <v>1</v>
      </c>
      <c r="E113" s="16">
        <v>0</v>
      </c>
      <c r="F113" s="16">
        <v>0</v>
      </c>
      <c r="G113" s="16">
        <v>0</v>
      </c>
    </row>
    <row r="114" spans="1:7" x14ac:dyDescent="0.25">
      <c r="A114" s="106" t="s">
        <v>77</v>
      </c>
      <c r="B114" s="97" t="s">
        <v>80</v>
      </c>
      <c r="C114" s="83" t="s">
        <v>55</v>
      </c>
      <c r="D114" s="78">
        <v>1</v>
      </c>
      <c r="E114" s="22">
        <v>0</v>
      </c>
      <c r="F114" s="22">
        <v>0</v>
      </c>
      <c r="G114" s="22">
        <v>0</v>
      </c>
    </row>
    <row r="115" spans="1:7" x14ac:dyDescent="0.25">
      <c r="A115" s="104"/>
      <c r="B115" s="99"/>
      <c r="C115" s="100"/>
      <c r="D115" s="101"/>
      <c r="E115" s="91"/>
      <c r="F115" s="91"/>
      <c r="G115" s="91"/>
    </row>
    <row r="116" spans="1:7" ht="15.6" x14ac:dyDescent="0.25">
      <c r="A116" s="124" t="s">
        <v>35</v>
      </c>
      <c r="B116" s="125"/>
      <c r="C116" s="125"/>
      <c r="D116" s="125"/>
      <c r="E116" s="125"/>
      <c r="F116" s="125"/>
      <c r="G116" s="126"/>
    </row>
    <row r="117" spans="1:7" x14ac:dyDescent="0.25">
      <c r="A117" s="75" t="s">
        <v>175</v>
      </c>
      <c r="B117" s="92" t="s">
        <v>176</v>
      </c>
      <c r="C117" s="77" t="s">
        <v>55</v>
      </c>
      <c r="D117" s="78">
        <v>1</v>
      </c>
      <c r="E117" s="22">
        <v>0</v>
      </c>
      <c r="F117" s="22">
        <v>0</v>
      </c>
      <c r="G117" s="22">
        <v>0</v>
      </c>
    </row>
    <row r="118" spans="1:7" x14ac:dyDescent="0.25">
      <c r="A118" s="104"/>
      <c r="B118" s="107"/>
      <c r="C118" s="100"/>
      <c r="D118" s="101"/>
      <c r="E118" s="91"/>
      <c r="F118" s="91"/>
      <c r="G118" s="91"/>
    </row>
    <row r="119" spans="1:7" ht="15.6" x14ac:dyDescent="0.25">
      <c r="A119" s="121" t="s">
        <v>40</v>
      </c>
      <c r="B119" s="122"/>
      <c r="C119" s="122"/>
      <c r="D119" s="122"/>
      <c r="E119" s="122"/>
      <c r="F119" s="122"/>
      <c r="G119" s="123"/>
    </row>
    <row r="120" spans="1:7" s="10" customFormat="1" x14ac:dyDescent="0.25">
      <c r="A120" s="75" t="s">
        <v>36</v>
      </c>
      <c r="B120" s="92" t="s">
        <v>78</v>
      </c>
      <c r="C120" s="77" t="s">
        <v>57</v>
      </c>
      <c r="D120" s="78">
        <v>1</v>
      </c>
      <c r="E120" s="16">
        <v>0</v>
      </c>
      <c r="F120" s="16">
        <v>0</v>
      </c>
      <c r="G120" s="16">
        <v>0</v>
      </c>
    </row>
    <row r="121" spans="1:7" s="10" customFormat="1" x14ac:dyDescent="0.25">
      <c r="A121" s="75" t="s">
        <v>37</v>
      </c>
      <c r="B121" s="92" t="s">
        <v>78</v>
      </c>
      <c r="C121" s="77" t="s">
        <v>57</v>
      </c>
      <c r="D121" s="78">
        <v>1</v>
      </c>
      <c r="E121" s="16">
        <v>0</v>
      </c>
      <c r="F121" s="16">
        <v>0</v>
      </c>
      <c r="G121" s="16">
        <v>0</v>
      </c>
    </row>
    <row r="122" spans="1:7" x14ac:dyDescent="0.25">
      <c r="A122" s="75" t="s">
        <v>38</v>
      </c>
      <c r="B122" s="92" t="s">
        <v>78</v>
      </c>
      <c r="C122" s="77" t="s">
        <v>57</v>
      </c>
      <c r="D122" s="78">
        <v>1</v>
      </c>
      <c r="E122" s="16">
        <v>0</v>
      </c>
      <c r="F122" s="16">
        <v>0</v>
      </c>
      <c r="G122" s="16">
        <v>0</v>
      </c>
    </row>
    <row r="123" spans="1:7" x14ac:dyDescent="0.25">
      <c r="A123" s="93" t="s">
        <v>39</v>
      </c>
      <c r="B123" s="97" t="s">
        <v>78</v>
      </c>
      <c r="C123" s="83" t="s">
        <v>57</v>
      </c>
      <c r="D123" s="78">
        <v>1</v>
      </c>
      <c r="E123" s="22">
        <v>0</v>
      </c>
      <c r="F123" s="22">
        <v>0</v>
      </c>
      <c r="G123" s="22">
        <v>0</v>
      </c>
    </row>
    <row r="124" spans="1:7" x14ac:dyDescent="0.25">
      <c r="A124" s="104"/>
      <c r="B124" s="107"/>
      <c r="C124" s="100"/>
      <c r="D124" s="101"/>
      <c r="E124" s="91"/>
      <c r="F124" s="91"/>
      <c r="G124" s="91"/>
    </row>
    <row r="125" spans="1:7" ht="15.6" x14ac:dyDescent="0.25">
      <c r="A125" s="121" t="s">
        <v>67</v>
      </c>
      <c r="B125" s="122"/>
      <c r="C125" s="122"/>
      <c r="D125" s="122"/>
      <c r="E125" s="122"/>
      <c r="F125" s="122"/>
      <c r="G125" s="123"/>
    </row>
    <row r="126" spans="1:7" x14ac:dyDescent="0.25">
      <c r="A126" s="75" t="s">
        <v>41</v>
      </c>
      <c r="B126" s="76" t="s">
        <v>59</v>
      </c>
      <c r="C126" s="77" t="s">
        <v>55</v>
      </c>
      <c r="D126" s="78">
        <v>1</v>
      </c>
      <c r="E126" s="16">
        <v>0</v>
      </c>
      <c r="F126" s="16">
        <v>0</v>
      </c>
      <c r="G126" s="16">
        <v>0</v>
      </c>
    </row>
    <row r="127" spans="1:7" x14ac:dyDescent="0.25">
      <c r="A127" s="75" t="s">
        <v>41</v>
      </c>
      <c r="B127" s="76" t="s">
        <v>60</v>
      </c>
      <c r="C127" s="77" t="s">
        <v>55</v>
      </c>
      <c r="D127" s="78">
        <v>1</v>
      </c>
      <c r="E127" s="16">
        <v>0</v>
      </c>
      <c r="F127" s="16">
        <v>0</v>
      </c>
      <c r="G127" s="16">
        <v>0</v>
      </c>
    </row>
    <row r="128" spans="1:7" x14ac:dyDescent="0.25">
      <c r="A128" s="75" t="s">
        <v>41</v>
      </c>
      <c r="B128" s="76" t="s">
        <v>61</v>
      </c>
      <c r="C128" s="77" t="s">
        <v>55</v>
      </c>
      <c r="D128" s="78">
        <v>1</v>
      </c>
      <c r="E128" s="16">
        <v>0</v>
      </c>
      <c r="F128" s="16">
        <v>0</v>
      </c>
      <c r="G128" s="16">
        <v>0</v>
      </c>
    </row>
    <row r="129" spans="1:7" x14ac:dyDescent="0.25">
      <c r="A129" s="75" t="s">
        <v>140</v>
      </c>
      <c r="B129" s="76" t="s">
        <v>59</v>
      </c>
      <c r="C129" s="77" t="s">
        <v>55</v>
      </c>
      <c r="D129" s="78">
        <v>1</v>
      </c>
      <c r="E129" s="16">
        <v>0</v>
      </c>
      <c r="F129" s="16">
        <v>0</v>
      </c>
      <c r="G129" s="16">
        <v>0</v>
      </c>
    </row>
    <row r="130" spans="1:7" x14ac:dyDescent="0.25">
      <c r="A130" s="75" t="s">
        <v>140</v>
      </c>
      <c r="B130" s="76" t="s">
        <v>60</v>
      </c>
      <c r="C130" s="77" t="s">
        <v>55</v>
      </c>
      <c r="D130" s="78">
        <v>1</v>
      </c>
      <c r="E130" s="16">
        <v>0</v>
      </c>
      <c r="F130" s="16">
        <v>0</v>
      </c>
      <c r="G130" s="16">
        <v>0</v>
      </c>
    </row>
    <row r="131" spans="1:7" x14ac:dyDescent="0.25">
      <c r="A131" s="75" t="s">
        <v>86</v>
      </c>
      <c r="B131" s="76" t="s">
        <v>60</v>
      </c>
      <c r="C131" s="77" t="s">
        <v>55</v>
      </c>
      <c r="D131" s="78">
        <v>1</v>
      </c>
      <c r="E131" s="16">
        <v>0</v>
      </c>
      <c r="F131" s="16">
        <v>0</v>
      </c>
      <c r="G131" s="16">
        <v>0</v>
      </c>
    </row>
    <row r="132" spans="1:7" x14ac:dyDescent="0.25">
      <c r="A132" s="75" t="s">
        <v>86</v>
      </c>
      <c r="B132" s="76" t="s">
        <v>61</v>
      </c>
      <c r="C132" s="77" t="s">
        <v>55</v>
      </c>
      <c r="D132" s="78">
        <v>1</v>
      </c>
      <c r="E132" s="16">
        <v>0</v>
      </c>
      <c r="F132" s="16">
        <v>0</v>
      </c>
      <c r="G132" s="16">
        <v>0</v>
      </c>
    </row>
    <row r="133" spans="1:7" x14ac:dyDescent="0.25">
      <c r="A133" s="75" t="s">
        <v>45</v>
      </c>
      <c r="B133" s="76" t="s">
        <v>141</v>
      </c>
      <c r="C133" s="77" t="s">
        <v>55</v>
      </c>
      <c r="D133" s="78">
        <v>1</v>
      </c>
      <c r="E133" s="16">
        <v>0</v>
      </c>
      <c r="F133" s="16">
        <v>0</v>
      </c>
      <c r="G133" s="16">
        <v>0</v>
      </c>
    </row>
    <row r="134" spans="1:7" x14ac:dyDescent="0.25">
      <c r="A134" s="75" t="s">
        <v>45</v>
      </c>
      <c r="B134" s="76" t="s">
        <v>98</v>
      </c>
      <c r="C134" s="77" t="s">
        <v>55</v>
      </c>
      <c r="D134" s="78">
        <v>1</v>
      </c>
      <c r="E134" s="16">
        <v>0</v>
      </c>
      <c r="F134" s="16">
        <v>0</v>
      </c>
      <c r="G134" s="16">
        <v>0</v>
      </c>
    </row>
    <row r="135" spans="1:7" x14ac:dyDescent="0.25">
      <c r="A135" s="75" t="s">
        <v>45</v>
      </c>
      <c r="B135" s="76" t="s">
        <v>99</v>
      </c>
      <c r="C135" s="77" t="s">
        <v>55</v>
      </c>
      <c r="D135" s="78">
        <v>1</v>
      </c>
      <c r="E135" s="16">
        <v>0</v>
      </c>
      <c r="F135" s="16">
        <v>0</v>
      </c>
      <c r="G135" s="16">
        <v>0</v>
      </c>
    </row>
    <row r="136" spans="1:7" x14ac:dyDescent="0.25">
      <c r="A136" s="75" t="s">
        <v>45</v>
      </c>
      <c r="B136" s="76" t="s">
        <v>64</v>
      </c>
      <c r="C136" s="77" t="s">
        <v>55</v>
      </c>
      <c r="D136" s="78">
        <v>1</v>
      </c>
      <c r="E136" s="16">
        <v>0</v>
      </c>
      <c r="F136" s="16">
        <v>0</v>
      </c>
      <c r="G136" s="16">
        <v>0</v>
      </c>
    </row>
    <row r="137" spans="1:7" x14ac:dyDescent="0.25">
      <c r="A137" s="75" t="s">
        <v>45</v>
      </c>
      <c r="B137" s="76" t="s">
        <v>104</v>
      </c>
      <c r="C137" s="77" t="s">
        <v>55</v>
      </c>
      <c r="D137" s="78">
        <v>1</v>
      </c>
      <c r="E137" s="16">
        <v>0</v>
      </c>
      <c r="F137" s="16">
        <v>0</v>
      </c>
      <c r="G137" s="16">
        <v>0</v>
      </c>
    </row>
    <row r="138" spans="1:7" x14ac:dyDescent="0.25">
      <c r="A138" s="75" t="s">
        <v>45</v>
      </c>
      <c r="B138" s="76" t="s">
        <v>105</v>
      </c>
      <c r="C138" s="77" t="s">
        <v>55</v>
      </c>
      <c r="D138" s="78">
        <v>1</v>
      </c>
      <c r="E138" s="16">
        <v>0</v>
      </c>
      <c r="F138" s="16">
        <v>0</v>
      </c>
      <c r="G138" s="16">
        <v>0</v>
      </c>
    </row>
    <row r="139" spans="1:7" ht="14.25" customHeight="1" x14ac:dyDescent="0.25">
      <c r="A139" s="75" t="s">
        <v>45</v>
      </c>
      <c r="B139" s="76" t="s">
        <v>106</v>
      </c>
      <c r="C139" s="77" t="s">
        <v>55</v>
      </c>
      <c r="D139" s="78">
        <v>1</v>
      </c>
      <c r="E139" s="16">
        <v>0</v>
      </c>
      <c r="F139" s="16">
        <v>0</v>
      </c>
      <c r="G139" s="16">
        <v>0</v>
      </c>
    </row>
    <row r="140" spans="1:7" x14ac:dyDescent="0.25">
      <c r="A140" s="75" t="s">
        <v>142</v>
      </c>
      <c r="B140" s="76" t="s">
        <v>104</v>
      </c>
      <c r="C140" s="77" t="s">
        <v>55</v>
      </c>
      <c r="D140" s="78">
        <v>1</v>
      </c>
      <c r="E140" s="16">
        <v>0</v>
      </c>
      <c r="F140" s="16">
        <v>0</v>
      </c>
      <c r="G140" s="16">
        <v>0</v>
      </c>
    </row>
    <row r="141" spans="1:7" x14ac:dyDescent="0.25">
      <c r="A141" s="75" t="s">
        <v>143</v>
      </c>
      <c r="B141" s="76" t="s">
        <v>104</v>
      </c>
      <c r="C141" s="77" t="s">
        <v>55</v>
      </c>
      <c r="D141" s="78">
        <v>1</v>
      </c>
      <c r="E141" s="16">
        <v>0</v>
      </c>
      <c r="F141" s="16">
        <v>0</v>
      </c>
      <c r="G141" s="16">
        <v>0</v>
      </c>
    </row>
    <row r="142" spans="1:7" ht="15" customHeight="1" x14ac:dyDescent="0.25">
      <c r="A142" s="75" t="s">
        <v>46</v>
      </c>
      <c r="B142" s="76" t="s">
        <v>144</v>
      </c>
      <c r="C142" s="77" t="s">
        <v>55</v>
      </c>
      <c r="D142" s="78">
        <v>1</v>
      </c>
      <c r="E142" s="16">
        <v>0</v>
      </c>
      <c r="F142" s="16">
        <v>0</v>
      </c>
      <c r="G142" s="16">
        <v>0</v>
      </c>
    </row>
    <row r="143" spans="1:7" ht="15" customHeight="1" x14ac:dyDescent="0.25">
      <c r="A143" s="75" t="s">
        <v>46</v>
      </c>
      <c r="B143" s="76" t="s">
        <v>42</v>
      </c>
      <c r="C143" s="77" t="s">
        <v>55</v>
      </c>
      <c r="D143" s="78">
        <v>1</v>
      </c>
      <c r="E143" s="16">
        <v>0</v>
      </c>
      <c r="F143" s="16">
        <v>0</v>
      </c>
      <c r="G143" s="16">
        <v>0</v>
      </c>
    </row>
    <row r="144" spans="1:7" ht="15" customHeight="1" x14ac:dyDescent="0.25">
      <c r="A144" s="75" t="s">
        <v>46</v>
      </c>
      <c r="B144" s="76" t="s">
        <v>145</v>
      </c>
      <c r="C144" s="77" t="s">
        <v>55</v>
      </c>
      <c r="D144" s="78">
        <v>1</v>
      </c>
      <c r="E144" s="16">
        <v>0</v>
      </c>
      <c r="F144" s="16">
        <v>0</v>
      </c>
      <c r="G144" s="16">
        <v>0</v>
      </c>
    </row>
    <row r="145" spans="1:7" ht="26.4" x14ac:dyDescent="0.25">
      <c r="A145" s="93" t="s">
        <v>62</v>
      </c>
      <c r="B145" s="103" t="s">
        <v>146</v>
      </c>
      <c r="C145" s="83" t="s">
        <v>63</v>
      </c>
      <c r="D145" s="78">
        <v>1</v>
      </c>
      <c r="E145" s="22">
        <v>0</v>
      </c>
      <c r="F145" s="22">
        <v>0</v>
      </c>
      <c r="G145" s="22">
        <v>0</v>
      </c>
    </row>
    <row r="146" spans="1:7" ht="15" customHeight="1" x14ac:dyDescent="0.25">
      <c r="A146" s="104"/>
      <c r="B146" s="107"/>
      <c r="C146" s="100"/>
      <c r="D146" s="101"/>
      <c r="E146" s="91"/>
      <c r="F146" s="91"/>
      <c r="G146" s="91"/>
    </row>
    <row r="147" spans="1:7" ht="15" customHeight="1" x14ac:dyDescent="0.25">
      <c r="A147" s="121" t="s">
        <v>147</v>
      </c>
      <c r="B147" s="122"/>
      <c r="C147" s="122"/>
      <c r="D147" s="122"/>
      <c r="E147" s="122"/>
      <c r="F147" s="122"/>
      <c r="G147" s="123"/>
    </row>
    <row r="148" spans="1:7" x14ac:dyDescent="0.25">
      <c r="A148" s="75" t="s">
        <v>148</v>
      </c>
      <c r="B148" s="76" t="s">
        <v>59</v>
      </c>
      <c r="C148" s="77" t="s">
        <v>55</v>
      </c>
      <c r="D148" s="78">
        <v>1</v>
      </c>
      <c r="E148" s="16">
        <v>0</v>
      </c>
      <c r="F148" s="16">
        <v>0</v>
      </c>
      <c r="G148" s="16">
        <v>0</v>
      </c>
    </row>
    <row r="149" spans="1:7" x14ac:dyDescent="0.25">
      <c r="A149" s="75" t="s">
        <v>148</v>
      </c>
      <c r="B149" s="76" t="s">
        <v>60</v>
      </c>
      <c r="C149" s="77" t="s">
        <v>55</v>
      </c>
      <c r="D149" s="78">
        <v>1</v>
      </c>
      <c r="E149" s="16">
        <v>0</v>
      </c>
      <c r="F149" s="16">
        <v>0</v>
      </c>
      <c r="G149" s="16">
        <v>0</v>
      </c>
    </row>
    <row r="150" spans="1:7" x14ac:dyDescent="0.25">
      <c r="A150" s="75" t="s">
        <v>148</v>
      </c>
      <c r="B150" s="76" t="s">
        <v>61</v>
      </c>
      <c r="C150" s="77" t="s">
        <v>55</v>
      </c>
      <c r="D150" s="78">
        <v>1</v>
      </c>
      <c r="E150" s="16">
        <v>0</v>
      </c>
      <c r="F150" s="16">
        <v>0</v>
      </c>
      <c r="G150" s="16">
        <v>0</v>
      </c>
    </row>
    <row r="151" spans="1:7" x14ac:dyDescent="0.25">
      <c r="A151" s="75" t="s">
        <v>149</v>
      </c>
      <c r="B151" s="76" t="s">
        <v>59</v>
      </c>
      <c r="C151" s="77" t="s">
        <v>55</v>
      </c>
      <c r="D151" s="78">
        <v>1</v>
      </c>
      <c r="E151" s="16">
        <v>0</v>
      </c>
      <c r="F151" s="16">
        <v>0</v>
      </c>
      <c r="G151" s="16">
        <v>0</v>
      </c>
    </row>
    <row r="152" spans="1:7" x14ac:dyDescent="0.25">
      <c r="A152" s="75" t="s">
        <v>149</v>
      </c>
      <c r="B152" s="76" t="s">
        <v>60</v>
      </c>
      <c r="C152" s="77" t="s">
        <v>55</v>
      </c>
      <c r="D152" s="78">
        <v>1</v>
      </c>
      <c r="E152" s="16">
        <v>0</v>
      </c>
      <c r="F152" s="16">
        <v>0</v>
      </c>
      <c r="G152" s="16">
        <v>0</v>
      </c>
    </row>
    <row r="153" spans="1:7" x14ac:dyDescent="0.25">
      <c r="A153" s="75" t="s">
        <v>150</v>
      </c>
      <c r="B153" s="76" t="s">
        <v>59</v>
      </c>
      <c r="C153" s="77" t="s">
        <v>55</v>
      </c>
      <c r="D153" s="78">
        <v>1</v>
      </c>
      <c r="E153" s="16">
        <v>0</v>
      </c>
      <c r="F153" s="16">
        <v>0</v>
      </c>
      <c r="G153" s="16">
        <v>0</v>
      </c>
    </row>
    <row r="154" spans="1:7" x14ac:dyDescent="0.25">
      <c r="A154" s="75" t="s">
        <v>150</v>
      </c>
      <c r="B154" s="76" t="s">
        <v>60</v>
      </c>
      <c r="C154" s="77" t="s">
        <v>55</v>
      </c>
      <c r="D154" s="78">
        <v>1</v>
      </c>
      <c r="E154" s="16">
        <v>0</v>
      </c>
      <c r="F154" s="16">
        <v>0</v>
      </c>
      <c r="G154" s="16">
        <v>0</v>
      </c>
    </row>
    <row r="155" spans="1:7" x14ac:dyDescent="0.25">
      <c r="A155" s="75" t="s">
        <v>150</v>
      </c>
      <c r="B155" s="76" t="s">
        <v>61</v>
      </c>
      <c r="C155" s="77" t="s">
        <v>55</v>
      </c>
      <c r="D155" s="78">
        <v>1</v>
      </c>
      <c r="E155" s="16">
        <v>0</v>
      </c>
      <c r="F155" s="16">
        <v>0</v>
      </c>
      <c r="G155" s="16">
        <v>0</v>
      </c>
    </row>
    <row r="156" spans="1:7" x14ac:dyDescent="0.25">
      <c r="A156" s="75" t="s">
        <v>151</v>
      </c>
      <c r="B156" s="76" t="s">
        <v>59</v>
      </c>
      <c r="C156" s="77" t="s">
        <v>55</v>
      </c>
      <c r="D156" s="78">
        <v>1</v>
      </c>
      <c r="E156" s="16">
        <v>0</v>
      </c>
      <c r="F156" s="16">
        <v>0</v>
      </c>
      <c r="G156" s="16">
        <v>0</v>
      </c>
    </row>
    <row r="157" spans="1:7" x14ac:dyDescent="0.25">
      <c r="A157" s="75" t="s">
        <v>151</v>
      </c>
      <c r="B157" s="76" t="s">
        <v>60</v>
      </c>
      <c r="C157" s="77" t="s">
        <v>55</v>
      </c>
      <c r="D157" s="78">
        <v>1</v>
      </c>
      <c r="E157" s="16">
        <v>0</v>
      </c>
      <c r="F157" s="16">
        <v>0</v>
      </c>
      <c r="G157" s="16">
        <v>0</v>
      </c>
    </row>
    <row r="158" spans="1:7" x14ac:dyDescent="0.25">
      <c r="A158" s="75" t="s">
        <v>152</v>
      </c>
      <c r="B158" s="76" t="s">
        <v>59</v>
      </c>
      <c r="C158" s="77" t="s">
        <v>55</v>
      </c>
      <c r="D158" s="78">
        <v>1</v>
      </c>
      <c r="E158" s="16">
        <v>0</v>
      </c>
      <c r="F158" s="16">
        <v>0</v>
      </c>
      <c r="G158" s="16">
        <v>0</v>
      </c>
    </row>
    <row r="159" spans="1:7" x14ac:dyDescent="0.25">
      <c r="A159" s="75" t="s">
        <v>152</v>
      </c>
      <c r="B159" s="76" t="s">
        <v>60</v>
      </c>
      <c r="C159" s="77" t="s">
        <v>55</v>
      </c>
      <c r="D159" s="78">
        <v>1</v>
      </c>
      <c r="E159" s="16">
        <v>0</v>
      </c>
      <c r="F159" s="16">
        <v>0</v>
      </c>
      <c r="G159" s="16">
        <v>0</v>
      </c>
    </row>
    <row r="160" spans="1:7" x14ac:dyDescent="0.25">
      <c r="A160" s="75" t="s">
        <v>152</v>
      </c>
      <c r="B160" s="76" t="s">
        <v>61</v>
      </c>
      <c r="C160" s="77" t="s">
        <v>55</v>
      </c>
      <c r="D160" s="78">
        <v>1</v>
      </c>
      <c r="E160" s="16">
        <v>0</v>
      </c>
      <c r="F160" s="16">
        <v>0</v>
      </c>
      <c r="G160" s="16">
        <v>0</v>
      </c>
    </row>
    <row r="161" spans="1:7" x14ac:dyDescent="0.25">
      <c r="A161" s="75" t="s">
        <v>153</v>
      </c>
      <c r="B161" s="76" t="s">
        <v>141</v>
      </c>
      <c r="C161" s="77" t="s">
        <v>55</v>
      </c>
      <c r="D161" s="78">
        <v>1</v>
      </c>
      <c r="E161" s="16">
        <v>0</v>
      </c>
      <c r="F161" s="16">
        <v>0</v>
      </c>
      <c r="G161" s="16">
        <v>0</v>
      </c>
    </row>
    <row r="162" spans="1:7" x14ac:dyDescent="0.25">
      <c r="A162" s="75" t="s">
        <v>153</v>
      </c>
      <c r="B162" s="76" t="s">
        <v>98</v>
      </c>
      <c r="C162" s="77" t="s">
        <v>55</v>
      </c>
      <c r="D162" s="78">
        <v>1</v>
      </c>
      <c r="E162" s="16">
        <v>0</v>
      </c>
      <c r="F162" s="16">
        <v>0</v>
      </c>
      <c r="G162" s="16">
        <v>0</v>
      </c>
    </row>
    <row r="163" spans="1:7" x14ac:dyDescent="0.25">
      <c r="A163" s="75" t="s">
        <v>153</v>
      </c>
      <c r="B163" s="76" t="s">
        <v>99</v>
      </c>
      <c r="C163" s="77" t="s">
        <v>55</v>
      </c>
      <c r="D163" s="78">
        <v>1</v>
      </c>
      <c r="E163" s="16">
        <v>0</v>
      </c>
      <c r="F163" s="16">
        <v>0</v>
      </c>
      <c r="G163" s="16">
        <v>0</v>
      </c>
    </row>
    <row r="164" spans="1:7" x14ac:dyDescent="0.25">
      <c r="A164" s="75" t="s">
        <v>153</v>
      </c>
      <c r="B164" s="76" t="s">
        <v>64</v>
      </c>
      <c r="C164" s="77" t="s">
        <v>55</v>
      </c>
      <c r="D164" s="78">
        <v>1</v>
      </c>
      <c r="E164" s="16">
        <v>0</v>
      </c>
      <c r="F164" s="16">
        <v>0</v>
      </c>
      <c r="G164" s="16">
        <v>0</v>
      </c>
    </row>
    <row r="165" spans="1:7" x14ac:dyDescent="0.25">
      <c r="A165" s="75" t="s">
        <v>153</v>
      </c>
      <c r="B165" s="76" t="s">
        <v>104</v>
      </c>
      <c r="C165" s="77" t="s">
        <v>55</v>
      </c>
      <c r="D165" s="78">
        <v>1</v>
      </c>
      <c r="E165" s="16">
        <v>0</v>
      </c>
      <c r="F165" s="16">
        <v>0</v>
      </c>
      <c r="G165" s="16">
        <v>0</v>
      </c>
    </row>
    <row r="166" spans="1:7" x14ac:dyDescent="0.25">
      <c r="A166" s="75" t="s">
        <v>154</v>
      </c>
      <c r="B166" s="76" t="s">
        <v>104</v>
      </c>
      <c r="C166" s="77" t="s">
        <v>55</v>
      </c>
      <c r="D166" s="78">
        <v>1</v>
      </c>
      <c r="E166" s="16">
        <v>0</v>
      </c>
      <c r="F166" s="16">
        <v>0</v>
      </c>
      <c r="G166" s="16">
        <v>0</v>
      </c>
    </row>
    <row r="167" spans="1:7" x14ac:dyDescent="0.25">
      <c r="A167" s="75" t="s">
        <v>155</v>
      </c>
      <c r="B167" s="76" t="s">
        <v>104</v>
      </c>
      <c r="C167" s="77" t="s">
        <v>55</v>
      </c>
      <c r="D167" s="78">
        <v>1</v>
      </c>
      <c r="E167" s="16">
        <v>0</v>
      </c>
      <c r="F167" s="16">
        <v>0</v>
      </c>
      <c r="G167" s="16">
        <v>0</v>
      </c>
    </row>
    <row r="168" spans="1:7" x14ac:dyDescent="0.25">
      <c r="A168" s="75" t="s">
        <v>153</v>
      </c>
      <c r="B168" s="76" t="s">
        <v>105</v>
      </c>
      <c r="C168" s="77" t="s">
        <v>55</v>
      </c>
      <c r="D168" s="78">
        <v>1</v>
      </c>
      <c r="E168" s="16">
        <v>0</v>
      </c>
      <c r="F168" s="16">
        <v>0</v>
      </c>
      <c r="G168" s="16">
        <v>0</v>
      </c>
    </row>
    <row r="169" spans="1:7" x14ac:dyDescent="0.25">
      <c r="A169" s="75" t="s">
        <v>153</v>
      </c>
      <c r="B169" s="76" t="s">
        <v>106</v>
      </c>
      <c r="C169" s="77" t="s">
        <v>55</v>
      </c>
      <c r="D169" s="78">
        <v>1</v>
      </c>
      <c r="E169" s="16">
        <v>0</v>
      </c>
      <c r="F169" s="16">
        <v>0</v>
      </c>
      <c r="G169" s="16">
        <v>0</v>
      </c>
    </row>
    <row r="170" spans="1:7" x14ac:dyDescent="0.25">
      <c r="A170" s="75" t="s">
        <v>156</v>
      </c>
      <c r="B170" s="76" t="s">
        <v>157</v>
      </c>
      <c r="C170" s="77" t="s">
        <v>55</v>
      </c>
      <c r="D170" s="78">
        <v>1</v>
      </c>
      <c r="E170" s="16">
        <v>0</v>
      </c>
      <c r="F170" s="16">
        <v>0</v>
      </c>
      <c r="G170" s="16">
        <v>0</v>
      </c>
    </row>
    <row r="171" spans="1:7" x14ac:dyDescent="0.25">
      <c r="A171" s="75" t="s">
        <v>158</v>
      </c>
      <c r="B171" s="76" t="s">
        <v>104</v>
      </c>
      <c r="C171" s="77" t="s">
        <v>55</v>
      </c>
      <c r="D171" s="78">
        <v>1</v>
      </c>
      <c r="E171" s="16">
        <v>0</v>
      </c>
      <c r="F171" s="16">
        <v>0</v>
      </c>
      <c r="G171" s="16">
        <v>0</v>
      </c>
    </row>
    <row r="172" spans="1:7" x14ac:dyDescent="0.25">
      <c r="A172" s="75" t="s">
        <v>159</v>
      </c>
      <c r="B172" s="76" t="s">
        <v>104</v>
      </c>
      <c r="C172" s="77" t="s">
        <v>55</v>
      </c>
      <c r="D172" s="78">
        <v>1</v>
      </c>
      <c r="E172" s="16">
        <v>0</v>
      </c>
      <c r="F172" s="16">
        <v>0</v>
      </c>
      <c r="G172" s="16">
        <v>0</v>
      </c>
    </row>
    <row r="173" spans="1:7" ht="26.4" x14ac:dyDescent="0.25">
      <c r="A173" s="75" t="s">
        <v>45</v>
      </c>
      <c r="B173" s="76" t="s">
        <v>43</v>
      </c>
      <c r="C173" s="77" t="s">
        <v>55</v>
      </c>
      <c r="D173" s="78">
        <v>1</v>
      </c>
      <c r="E173" s="16">
        <v>0</v>
      </c>
      <c r="F173" s="16">
        <v>0</v>
      </c>
      <c r="G173" s="16">
        <v>0</v>
      </c>
    </row>
    <row r="174" spans="1:7" ht="26.4" x14ac:dyDescent="0.25">
      <c r="A174" s="75" t="s">
        <v>45</v>
      </c>
      <c r="B174" s="76" t="s">
        <v>160</v>
      </c>
      <c r="C174" s="77" t="s">
        <v>55</v>
      </c>
      <c r="D174" s="78">
        <v>1</v>
      </c>
      <c r="E174" s="16">
        <v>0</v>
      </c>
      <c r="F174" s="16">
        <v>0</v>
      </c>
      <c r="G174" s="16">
        <v>0</v>
      </c>
    </row>
    <row r="175" spans="1:7" ht="26.4" x14ac:dyDescent="0.25">
      <c r="A175" s="75" t="s">
        <v>45</v>
      </c>
      <c r="B175" s="76" t="s">
        <v>161</v>
      </c>
      <c r="C175" s="77" t="s">
        <v>55</v>
      </c>
      <c r="D175" s="78">
        <v>1</v>
      </c>
      <c r="E175" s="16">
        <v>0</v>
      </c>
      <c r="F175" s="16">
        <v>0</v>
      </c>
      <c r="G175" s="16">
        <v>0</v>
      </c>
    </row>
    <row r="176" spans="1:7" ht="26.4" x14ac:dyDescent="0.25">
      <c r="A176" s="75" t="s">
        <v>45</v>
      </c>
      <c r="B176" s="76" t="s">
        <v>44</v>
      </c>
      <c r="C176" s="77" t="s">
        <v>55</v>
      </c>
      <c r="D176" s="78">
        <v>1</v>
      </c>
      <c r="E176" s="16">
        <v>0</v>
      </c>
      <c r="F176" s="16">
        <v>0</v>
      </c>
      <c r="G176" s="16">
        <v>0</v>
      </c>
    </row>
    <row r="177" spans="1:7" x14ac:dyDescent="0.25">
      <c r="A177" s="75" t="s">
        <v>162</v>
      </c>
      <c r="B177" s="76" t="s">
        <v>141</v>
      </c>
      <c r="C177" s="77" t="s">
        <v>55</v>
      </c>
      <c r="D177" s="78">
        <v>1</v>
      </c>
      <c r="E177" s="16">
        <v>0</v>
      </c>
      <c r="F177" s="16">
        <v>0</v>
      </c>
      <c r="G177" s="16">
        <v>0</v>
      </c>
    </row>
    <row r="178" spans="1:7" x14ac:dyDescent="0.25">
      <c r="A178" s="75" t="s">
        <v>162</v>
      </c>
      <c r="B178" s="76" t="s">
        <v>98</v>
      </c>
      <c r="C178" s="77" t="s">
        <v>55</v>
      </c>
      <c r="D178" s="78">
        <v>1</v>
      </c>
      <c r="E178" s="16">
        <v>0</v>
      </c>
      <c r="F178" s="16">
        <v>0</v>
      </c>
      <c r="G178" s="16">
        <v>0</v>
      </c>
    </row>
    <row r="179" spans="1:7" x14ac:dyDescent="0.25">
      <c r="A179" s="75" t="s">
        <v>162</v>
      </c>
      <c r="B179" s="76" t="s">
        <v>99</v>
      </c>
      <c r="C179" s="77" t="s">
        <v>55</v>
      </c>
      <c r="D179" s="78">
        <v>1</v>
      </c>
      <c r="E179" s="16">
        <v>0</v>
      </c>
      <c r="F179" s="16">
        <v>0</v>
      </c>
      <c r="G179" s="16">
        <v>0</v>
      </c>
    </row>
    <row r="180" spans="1:7" x14ac:dyDescent="0.25">
      <c r="A180" s="108" t="s">
        <v>100</v>
      </c>
      <c r="B180" s="76" t="s">
        <v>99</v>
      </c>
      <c r="C180" s="77" t="s">
        <v>55</v>
      </c>
      <c r="D180" s="78">
        <v>1</v>
      </c>
      <c r="E180" s="16">
        <v>0</v>
      </c>
      <c r="F180" s="16">
        <v>0</v>
      </c>
      <c r="G180" s="16">
        <v>0</v>
      </c>
    </row>
    <row r="181" spans="1:7" x14ac:dyDescent="0.25">
      <c r="A181" s="108" t="s">
        <v>100</v>
      </c>
      <c r="B181" s="76" t="s">
        <v>64</v>
      </c>
      <c r="C181" s="77" t="s">
        <v>55</v>
      </c>
      <c r="D181" s="78">
        <v>1</v>
      </c>
      <c r="E181" s="16">
        <v>0</v>
      </c>
      <c r="F181" s="16">
        <v>0</v>
      </c>
      <c r="G181" s="16">
        <v>0</v>
      </c>
    </row>
    <row r="182" spans="1:7" x14ac:dyDescent="0.25">
      <c r="A182" s="109" t="s">
        <v>100</v>
      </c>
      <c r="B182" s="76" t="s">
        <v>104</v>
      </c>
      <c r="C182" s="77" t="s">
        <v>55</v>
      </c>
      <c r="D182" s="78">
        <v>1</v>
      </c>
      <c r="E182" s="16">
        <v>0</v>
      </c>
      <c r="F182" s="16">
        <v>0</v>
      </c>
      <c r="G182" s="16">
        <v>0</v>
      </c>
    </row>
    <row r="183" spans="1:7" x14ac:dyDescent="0.25">
      <c r="A183" s="109" t="s">
        <v>100</v>
      </c>
      <c r="B183" s="110" t="s">
        <v>105</v>
      </c>
      <c r="C183" s="77" t="s">
        <v>55</v>
      </c>
      <c r="D183" s="78">
        <v>1</v>
      </c>
      <c r="E183" s="16">
        <v>0</v>
      </c>
      <c r="F183" s="16">
        <v>0</v>
      </c>
      <c r="G183" s="16">
        <v>0</v>
      </c>
    </row>
    <row r="184" spans="1:7" x14ac:dyDescent="0.25">
      <c r="A184" s="109" t="s">
        <v>100</v>
      </c>
      <c r="B184" s="110" t="s">
        <v>106</v>
      </c>
      <c r="C184" s="77" t="s">
        <v>55</v>
      </c>
      <c r="D184" s="78">
        <v>1</v>
      </c>
      <c r="E184" s="16">
        <v>0</v>
      </c>
      <c r="F184" s="16">
        <v>0</v>
      </c>
      <c r="G184" s="16">
        <v>0</v>
      </c>
    </row>
    <row r="185" spans="1:7" x14ac:dyDescent="0.25">
      <c r="A185" s="109" t="s">
        <v>101</v>
      </c>
      <c r="B185" s="110" t="s">
        <v>59</v>
      </c>
      <c r="C185" s="77" t="s">
        <v>55</v>
      </c>
      <c r="D185" s="78">
        <v>1</v>
      </c>
      <c r="E185" s="16">
        <v>0</v>
      </c>
      <c r="F185" s="16">
        <v>0</v>
      </c>
      <c r="G185" s="16">
        <v>0</v>
      </c>
    </row>
    <row r="186" spans="1:7" x14ac:dyDescent="0.25">
      <c r="A186" s="109" t="s">
        <v>101</v>
      </c>
      <c r="B186" s="110" t="s">
        <v>60</v>
      </c>
      <c r="C186" s="77" t="s">
        <v>55</v>
      </c>
      <c r="D186" s="78">
        <v>1</v>
      </c>
      <c r="E186" s="16">
        <v>0</v>
      </c>
      <c r="F186" s="16">
        <v>0</v>
      </c>
      <c r="G186" s="16">
        <v>0</v>
      </c>
    </row>
    <row r="187" spans="1:7" x14ac:dyDescent="0.25">
      <c r="A187" s="109" t="s">
        <v>101</v>
      </c>
      <c r="B187" s="110" t="s">
        <v>61</v>
      </c>
      <c r="C187" s="77" t="s">
        <v>55</v>
      </c>
      <c r="D187" s="78">
        <v>1</v>
      </c>
      <c r="E187" s="16">
        <v>0</v>
      </c>
      <c r="F187" s="16">
        <v>0</v>
      </c>
      <c r="G187" s="16">
        <v>0</v>
      </c>
    </row>
    <row r="188" spans="1:7" x14ac:dyDescent="0.25">
      <c r="A188" s="109" t="s">
        <v>163</v>
      </c>
      <c r="B188" s="110" t="s">
        <v>98</v>
      </c>
      <c r="C188" s="77" t="s">
        <v>55</v>
      </c>
      <c r="D188" s="78">
        <v>1</v>
      </c>
      <c r="E188" s="16">
        <v>0</v>
      </c>
      <c r="F188" s="16">
        <v>0</v>
      </c>
      <c r="G188" s="16">
        <v>0</v>
      </c>
    </row>
    <row r="189" spans="1:7" x14ac:dyDescent="0.25">
      <c r="A189" s="94" t="s">
        <v>103</v>
      </c>
      <c r="B189" s="110" t="s">
        <v>107</v>
      </c>
      <c r="C189" s="77" t="s">
        <v>55</v>
      </c>
      <c r="D189" s="78">
        <v>1</v>
      </c>
      <c r="E189" s="16">
        <v>0</v>
      </c>
      <c r="F189" s="16">
        <v>0</v>
      </c>
      <c r="G189" s="16">
        <v>0</v>
      </c>
    </row>
    <row r="190" spans="1:7" x14ac:dyDescent="0.25">
      <c r="A190" s="94" t="s">
        <v>102</v>
      </c>
      <c r="B190" s="110" t="s">
        <v>60</v>
      </c>
      <c r="C190" s="77" t="s">
        <v>55</v>
      </c>
      <c r="D190" s="78">
        <v>1</v>
      </c>
      <c r="E190" s="16">
        <v>0</v>
      </c>
      <c r="F190" s="16">
        <v>0</v>
      </c>
      <c r="G190" s="16">
        <v>0</v>
      </c>
    </row>
    <row r="191" spans="1:7" x14ac:dyDescent="0.25">
      <c r="A191" s="111" t="s">
        <v>102</v>
      </c>
      <c r="B191" s="82" t="s">
        <v>61</v>
      </c>
      <c r="C191" s="83" t="s">
        <v>55</v>
      </c>
      <c r="D191" s="78">
        <v>1</v>
      </c>
      <c r="E191" s="22">
        <v>0</v>
      </c>
      <c r="F191" s="22">
        <v>0</v>
      </c>
      <c r="G191" s="22">
        <v>0</v>
      </c>
    </row>
    <row r="192" spans="1:7" x14ac:dyDescent="0.25">
      <c r="A192" s="112"/>
      <c r="B192" s="100"/>
      <c r="C192" s="113"/>
      <c r="D192" s="113"/>
      <c r="E192" s="91"/>
      <c r="F192" s="91"/>
      <c r="G192" s="91"/>
    </row>
    <row r="193" spans="1:7" ht="15.6" x14ac:dyDescent="0.25">
      <c r="A193" s="121" t="s">
        <v>49</v>
      </c>
      <c r="B193" s="122"/>
      <c r="C193" s="122"/>
      <c r="D193" s="122"/>
      <c r="E193" s="122"/>
      <c r="F193" s="122"/>
      <c r="G193" s="123"/>
    </row>
    <row r="194" spans="1:7" x14ac:dyDescent="0.25">
      <c r="A194" s="75" t="s">
        <v>47</v>
      </c>
      <c r="B194" s="92" t="s">
        <v>78</v>
      </c>
      <c r="C194" s="77" t="s">
        <v>55</v>
      </c>
      <c r="D194" s="78">
        <v>1</v>
      </c>
      <c r="E194" s="16">
        <v>0</v>
      </c>
      <c r="F194" s="16">
        <v>0</v>
      </c>
      <c r="G194" s="16">
        <v>0</v>
      </c>
    </row>
    <row r="195" spans="1:7" x14ac:dyDescent="0.25">
      <c r="A195" s="75" t="s">
        <v>48</v>
      </c>
      <c r="B195" s="92" t="s">
        <v>78</v>
      </c>
      <c r="C195" s="77" t="s">
        <v>55</v>
      </c>
      <c r="D195" s="78">
        <v>1</v>
      </c>
      <c r="E195" s="16">
        <v>0</v>
      </c>
      <c r="F195" s="16">
        <v>0</v>
      </c>
      <c r="G195" s="16">
        <v>0</v>
      </c>
    </row>
    <row r="196" spans="1:7" x14ac:dyDescent="0.25">
      <c r="A196" s="75" t="s">
        <v>50</v>
      </c>
      <c r="B196" s="92" t="s">
        <v>78</v>
      </c>
      <c r="C196" s="77" t="s">
        <v>58</v>
      </c>
      <c r="D196" s="78">
        <v>1</v>
      </c>
      <c r="E196" s="16">
        <v>0</v>
      </c>
      <c r="F196" s="16">
        <v>0</v>
      </c>
      <c r="G196" s="16">
        <v>0</v>
      </c>
    </row>
    <row r="197" spans="1:7" x14ac:dyDescent="0.25">
      <c r="A197" s="75" t="s">
        <v>51</v>
      </c>
      <c r="B197" s="92" t="s">
        <v>78</v>
      </c>
      <c r="C197" s="77" t="s">
        <v>58</v>
      </c>
      <c r="D197" s="78">
        <v>1</v>
      </c>
      <c r="E197" s="16">
        <v>0</v>
      </c>
      <c r="F197" s="16">
        <v>0</v>
      </c>
      <c r="G197" s="16">
        <v>0</v>
      </c>
    </row>
    <row r="198" spans="1:7" x14ac:dyDescent="0.25">
      <c r="A198" s="114"/>
      <c r="C198" s="115"/>
      <c r="D198" s="115"/>
      <c r="E198" s="116"/>
      <c r="F198" s="116"/>
      <c r="G198" s="9"/>
    </row>
    <row r="199" spans="1:7" ht="15.6" x14ac:dyDescent="0.25">
      <c r="A199" s="121" t="s">
        <v>68</v>
      </c>
      <c r="B199" s="122"/>
      <c r="C199" s="122"/>
      <c r="D199" s="122"/>
      <c r="E199" s="122"/>
      <c r="F199" s="122"/>
      <c r="G199" s="123"/>
    </row>
    <row r="200" spans="1:7" x14ac:dyDescent="0.25">
      <c r="A200" s="75" t="s">
        <v>52</v>
      </c>
      <c r="B200" s="92" t="s">
        <v>78</v>
      </c>
      <c r="C200" s="77" t="s">
        <v>55</v>
      </c>
      <c r="D200" s="78">
        <v>1</v>
      </c>
      <c r="E200" s="16">
        <v>0</v>
      </c>
      <c r="F200" s="16">
        <v>0</v>
      </c>
      <c r="G200" s="16">
        <v>0</v>
      </c>
    </row>
    <row r="201" spans="1:7" x14ac:dyDescent="0.25">
      <c r="A201" s="75" t="s">
        <v>53</v>
      </c>
      <c r="B201" s="92" t="s">
        <v>78</v>
      </c>
      <c r="C201" s="77" t="s">
        <v>55</v>
      </c>
      <c r="D201" s="78">
        <v>1</v>
      </c>
      <c r="E201" s="16">
        <v>0</v>
      </c>
      <c r="F201" s="16">
        <v>0</v>
      </c>
      <c r="G201" s="16">
        <v>0</v>
      </c>
    </row>
    <row r="202" spans="1:7" x14ac:dyDescent="0.25">
      <c r="A202" s="75" t="s">
        <v>164</v>
      </c>
      <c r="B202" s="110" t="s">
        <v>165</v>
      </c>
      <c r="C202" s="77" t="s">
        <v>55</v>
      </c>
      <c r="D202" s="78">
        <v>1</v>
      </c>
      <c r="E202" s="16">
        <v>0</v>
      </c>
      <c r="F202" s="16">
        <v>0</v>
      </c>
      <c r="G202" s="16">
        <v>0</v>
      </c>
    </row>
    <row r="203" spans="1:7" x14ac:dyDescent="0.25">
      <c r="A203" s="75" t="s">
        <v>109</v>
      </c>
      <c r="B203" s="110" t="s">
        <v>78</v>
      </c>
      <c r="C203" s="77" t="s">
        <v>58</v>
      </c>
      <c r="D203" s="78">
        <v>1</v>
      </c>
      <c r="E203" s="16">
        <v>0</v>
      </c>
      <c r="F203" s="16">
        <v>0</v>
      </c>
      <c r="G203" s="16">
        <v>0</v>
      </c>
    </row>
    <row r="204" spans="1:7" x14ac:dyDescent="0.25">
      <c r="A204" s="75" t="s">
        <v>110</v>
      </c>
      <c r="B204" s="110" t="s">
        <v>87</v>
      </c>
      <c r="C204" s="77" t="s">
        <v>55</v>
      </c>
      <c r="D204" s="78">
        <v>1</v>
      </c>
      <c r="E204" s="16">
        <v>0</v>
      </c>
      <c r="F204" s="16">
        <v>0</v>
      </c>
      <c r="G204" s="16">
        <v>0</v>
      </c>
    </row>
    <row r="205" spans="1:7" x14ac:dyDescent="0.25">
      <c r="A205" s="75" t="s">
        <v>97</v>
      </c>
      <c r="B205" s="92" t="s">
        <v>69</v>
      </c>
      <c r="C205" s="77" t="s">
        <v>55</v>
      </c>
      <c r="D205" s="78">
        <v>1</v>
      </c>
      <c r="E205" s="16">
        <v>0</v>
      </c>
      <c r="F205" s="16">
        <v>0</v>
      </c>
      <c r="G205" s="16">
        <v>0</v>
      </c>
    </row>
    <row r="206" spans="1:7" x14ac:dyDescent="0.25">
      <c r="D206" s="13"/>
      <c r="G206" s="8"/>
    </row>
    <row r="207" spans="1:7" ht="15.6" x14ac:dyDescent="0.25">
      <c r="A207" s="121" t="s">
        <v>166</v>
      </c>
      <c r="B207" s="122"/>
      <c r="C207" s="122"/>
      <c r="D207" s="122"/>
      <c r="E207" s="122"/>
      <c r="F207" s="122"/>
      <c r="G207" s="123"/>
    </row>
    <row r="208" spans="1:7" x14ac:dyDescent="0.25">
      <c r="A208" s="75" t="s">
        <v>167</v>
      </c>
      <c r="B208" s="92" t="s">
        <v>78</v>
      </c>
      <c r="C208" s="77" t="s">
        <v>168</v>
      </c>
      <c r="D208" s="78">
        <v>1</v>
      </c>
      <c r="E208" s="16">
        <v>0</v>
      </c>
      <c r="F208" s="16">
        <v>0</v>
      </c>
      <c r="G208" s="16">
        <v>0</v>
      </c>
    </row>
    <row r="210" spans="3:7" ht="26.4" x14ac:dyDescent="0.25">
      <c r="E210" s="15" t="s">
        <v>185</v>
      </c>
      <c r="F210" s="15" t="s">
        <v>187</v>
      </c>
      <c r="G210" s="15" t="s">
        <v>186</v>
      </c>
    </row>
    <row r="211" spans="3:7" x14ac:dyDescent="0.25">
      <c r="D211" s="117" t="s">
        <v>180</v>
      </c>
      <c r="E211" s="119">
        <f>'Year Round Pricing 2025'!E211</f>
        <v>0</v>
      </c>
      <c r="F211" s="119">
        <f>'Year Round Pricing 2025'!F211</f>
        <v>0</v>
      </c>
      <c r="G211" s="119">
        <f>'Year Round Pricing 2025'!G211</f>
        <v>0</v>
      </c>
    </row>
    <row r="212" spans="3:7" x14ac:dyDescent="0.25">
      <c r="D212" s="117" t="s">
        <v>181</v>
      </c>
      <c r="E212" s="119">
        <f>'Year Round Pricing 2026'!E212</f>
        <v>0</v>
      </c>
      <c r="F212" s="119">
        <f>'Year Round Pricing 2026'!F212</f>
        <v>0</v>
      </c>
      <c r="G212" s="119">
        <f>'Year Round Pricing 2026'!G212</f>
        <v>0</v>
      </c>
    </row>
    <row r="213" spans="3:7" x14ac:dyDescent="0.25">
      <c r="D213" s="117" t="s">
        <v>182</v>
      </c>
      <c r="E213" s="119">
        <f>SUM(E11:E208)</f>
        <v>0</v>
      </c>
      <c r="F213" s="119">
        <f t="shared" ref="F213:G213" si="2">SUM(F11:F208)</f>
        <v>0</v>
      </c>
      <c r="G213" s="119">
        <f t="shared" si="2"/>
        <v>0</v>
      </c>
    </row>
    <row r="214" spans="3:7" x14ac:dyDescent="0.25">
      <c r="D214" s="117" t="s">
        <v>183</v>
      </c>
      <c r="E214" s="119">
        <f>'Year Round Pricing 2028'!E214</f>
        <v>0</v>
      </c>
      <c r="F214" s="119">
        <f>'Year Round Pricing 2028'!F214</f>
        <v>0</v>
      </c>
      <c r="G214" s="119">
        <f>'Year Round Pricing 2028'!G214</f>
        <v>0</v>
      </c>
    </row>
    <row r="215" spans="3:7" x14ac:dyDescent="0.25">
      <c r="D215" s="117" t="s">
        <v>184</v>
      </c>
      <c r="E215" s="119">
        <f>'Year Round Pricing 2029'!E215</f>
        <v>0</v>
      </c>
      <c r="F215" s="119">
        <f>'Year Round Pricing 2029'!F215</f>
        <v>0</v>
      </c>
      <c r="G215" s="119">
        <f>'Year Round Pricing 2029'!G215</f>
        <v>0</v>
      </c>
    </row>
    <row r="216" spans="3:7" x14ac:dyDescent="0.25">
      <c r="C216" s="120" t="s">
        <v>179</v>
      </c>
      <c r="E216" s="119">
        <f>SUM(E211:E215)</f>
        <v>0</v>
      </c>
      <c r="F216" s="119">
        <f t="shared" ref="F216:G216" si="3">SUM(F211:F215)</f>
        <v>0</v>
      </c>
      <c r="G216" s="119">
        <f t="shared" si="3"/>
        <v>0</v>
      </c>
    </row>
  </sheetData>
  <sheetProtection algorithmName="SHA-512" hashValue="MQeDEDpcCW0VW35SCtVciLcn58ayZxrQFWgGyzjWrZNgM/+kB1Wp0pGtc1j9Yy4eS/IllHyXNrB8L5kiAtNrpA==" saltValue="I5V4+PyGJMYy4f+nnPWOSQ==" spinCount="100000" sheet="1" objects="1" scenarios="1" selectLockedCells="1"/>
  <mergeCells count="7">
    <mergeCell ref="A8:G8"/>
    <mergeCell ref="A6:F6"/>
    <mergeCell ref="A1:F1"/>
    <mergeCell ref="A2:F2"/>
    <mergeCell ref="A3:B3"/>
    <mergeCell ref="A4:F4"/>
    <mergeCell ref="A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sheetPr>
  <dimension ref="A1:G216"/>
  <sheetViews>
    <sheetView showGridLines="0" topLeftCell="A185" workbookViewId="0">
      <selection activeCell="E208" sqref="E208:G208"/>
    </sheetView>
  </sheetViews>
  <sheetFormatPr defaultColWidth="9.109375" defaultRowHeight="13.2" x14ac:dyDescent="0.25"/>
  <cols>
    <col min="1" max="1" width="42.33203125" style="11" customWidth="1"/>
    <col min="2" max="2" width="18.88671875" style="12" customWidth="1"/>
    <col min="3" max="3" width="14.44140625" style="13" customWidth="1"/>
    <col min="4" max="4" width="14.44140625" style="14" customWidth="1"/>
    <col min="5" max="5" width="14.44140625" style="18" customWidth="1"/>
    <col min="6" max="6" width="15.44140625" style="18" customWidth="1"/>
    <col min="7" max="7" width="14.44140625" style="18" customWidth="1"/>
    <col min="8" max="8" width="11.33203125" style="8" customWidth="1"/>
    <col min="9" max="16384" width="9.109375" style="8"/>
  </cols>
  <sheetData>
    <row r="1" spans="1:7" ht="14.1" customHeight="1" x14ac:dyDescent="0.25">
      <c r="A1" s="143" t="s">
        <v>88</v>
      </c>
      <c r="B1" s="143"/>
      <c r="C1" s="143"/>
      <c r="D1" s="143"/>
      <c r="E1" s="143"/>
      <c r="F1" s="143"/>
      <c r="G1" s="4"/>
    </row>
    <row r="2" spans="1:7" ht="14.1" customHeight="1" x14ac:dyDescent="0.25">
      <c r="A2" s="143" t="s">
        <v>177</v>
      </c>
      <c r="B2" s="143"/>
      <c r="C2" s="143"/>
      <c r="D2" s="143"/>
      <c r="E2" s="143"/>
      <c r="F2" s="143"/>
      <c r="G2" s="4"/>
    </row>
    <row r="3" spans="1:7" ht="13.8" x14ac:dyDescent="0.25">
      <c r="A3" s="145" t="s">
        <v>73</v>
      </c>
      <c r="B3" s="145"/>
      <c r="C3" s="5" t="s">
        <v>74</v>
      </c>
      <c r="D3" s="5"/>
      <c r="E3" s="5"/>
      <c r="F3" s="7"/>
      <c r="G3" s="7"/>
    </row>
    <row r="4" spans="1:7" x14ac:dyDescent="0.25">
      <c r="A4" s="144" t="s">
        <v>75</v>
      </c>
      <c r="B4" s="144"/>
      <c r="C4" s="144"/>
      <c r="D4" s="144"/>
      <c r="E4" s="144"/>
      <c r="F4" s="144"/>
      <c r="G4" s="8"/>
    </row>
    <row r="5" spans="1:7" s="9" customFormat="1" ht="63" customHeight="1" x14ac:dyDescent="0.3">
      <c r="A5" s="147" t="s">
        <v>170</v>
      </c>
      <c r="B5" s="147"/>
      <c r="C5" s="147"/>
      <c r="D5" s="147"/>
      <c r="E5" s="147"/>
      <c r="F5" s="147"/>
      <c r="G5" s="147"/>
    </row>
    <row r="6" spans="1:7" s="9" customFormat="1" ht="28.5" customHeight="1" x14ac:dyDescent="0.3">
      <c r="A6" s="146" t="s">
        <v>114</v>
      </c>
      <c r="B6" s="146"/>
      <c r="C6" s="146"/>
      <c r="D6" s="146"/>
      <c r="E6" s="146"/>
      <c r="F6" s="146"/>
    </row>
    <row r="7" spans="1:7" s="9" customFormat="1" ht="12.75" customHeight="1" x14ac:dyDescent="0.3">
      <c r="A7" s="66"/>
      <c r="B7" s="66"/>
      <c r="C7" s="66"/>
      <c r="D7" s="66"/>
      <c r="E7" s="6"/>
      <c r="F7" s="6"/>
      <c r="G7" s="6"/>
    </row>
    <row r="8" spans="1:7" ht="19.5" customHeight="1" x14ac:dyDescent="0.25">
      <c r="A8" s="131" t="s">
        <v>173</v>
      </c>
      <c r="B8" s="132"/>
      <c r="C8" s="132"/>
      <c r="D8" s="132"/>
      <c r="E8" s="132"/>
      <c r="F8" s="132"/>
      <c r="G8" s="133"/>
    </row>
    <row r="9" spans="1:7" s="17" customFormat="1" ht="26.4" x14ac:dyDescent="0.3">
      <c r="A9" s="69" t="s">
        <v>21</v>
      </c>
      <c r="B9" s="70" t="s">
        <v>90</v>
      </c>
      <c r="C9" s="70" t="s">
        <v>54</v>
      </c>
      <c r="D9" s="71" t="s">
        <v>76</v>
      </c>
      <c r="E9" s="15" t="s">
        <v>116</v>
      </c>
      <c r="F9" s="15" t="s">
        <v>115</v>
      </c>
      <c r="G9" s="15" t="s">
        <v>117</v>
      </c>
    </row>
    <row r="10" spans="1:7" ht="15.6" x14ac:dyDescent="0.3">
      <c r="A10" s="72" t="s">
        <v>65</v>
      </c>
      <c r="B10" s="73"/>
      <c r="C10" s="73"/>
      <c r="D10" s="73"/>
      <c r="E10" s="73"/>
      <c r="F10" s="73"/>
      <c r="G10" s="74"/>
    </row>
    <row r="11" spans="1:7" x14ac:dyDescent="0.25">
      <c r="A11" s="75" t="s">
        <v>118</v>
      </c>
      <c r="B11" s="76" t="s">
        <v>0</v>
      </c>
      <c r="C11" s="77" t="s">
        <v>55</v>
      </c>
      <c r="D11" s="78">
        <v>1</v>
      </c>
      <c r="E11" s="16">
        <v>0</v>
      </c>
      <c r="F11" s="16">
        <v>0</v>
      </c>
      <c r="G11" s="16">
        <v>0</v>
      </c>
    </row>
    <row r="12" spans="1:7" x14ac:dyDescent="0.25">
      <c r="A12" s="75" t="s">
        <v>118</v>
      </c>
      <c r="B12" s="76" t="s">
        <v>0</v>
      </c>
      <c r="C12" s="77" t="s">
        <v>55</v>
      </c>
      <c r="D12" s="78">
        <v>1</v>
      </c>
      <c r="E12" s="16">
        <v>0</v>
      </c>
      <c r="F12" s="16">
        <f t="shared" ref="F12:F51" si="0">+E12*D12</f>
        <v>0</v>
      </c>
      <c r="G12" s="16">
        <v>0</v>
      </c>
    </row>
    <row r="13" spans="1:7" x14ac:dyDescent="0.25">
      <c r="A13" s="75" t="s">
        <v>118</v>
      </c>
      <c r="B13" s="76" t="s">
        <v>2</v>
      </c>
      <c r="C13" s="77" t="s">
        <v>55</v>
      </c>
      <c r="D13" s="78">
        <v>1</v>
      </c>
      <c r="E13" s="16">
        <v>0</v>
      </c>
      <c r="F13" s="16">
        <f t="shared" si="0"/>
        <v>0</v>
      </c>
      <c r="G13" s="16">
        <v>0</v>
      </c>
    </row>
    <row r="14" spans="1:7" x14ac:dyDescent="0.25">
      <c r="A14" s="75" t="s">
        <v>118</v>
      </c>
      <c r="B14" s="76" t="s">
        <v>3</v>
      </c>
      <c r="C14" s="77" t="s">
        <v>55</v>
      </c>
      <c r="D14" s="78">
        <v>1</v>
      </c>
      <c r="E14" s="16">
        <v>0</v>
      </c>
      <c r="F14" s="16">
        <f t="shared" si="0"/>
        <v>0</v>
      </c>
      <c r="G14" s="16">
        <v>0</v>
      </c>
    </row>
    <row r="15" spans="1:7" x14ac:dyDescent="0.25">
      <c r="A15" s="75" t="s">
        <v>118</v>
      </c>
      <c r="B15" s="76" t="s">
        <v>4</v>
      </c>
      <c r="C15" s="77" t="s">
        <v>55</v>
      </c>
      <c r="D15" s="78">
        <v>1</v>
      </c>
      <c r="E15" s="16">
        <v>0</v>
      </c>
      <c r="F15" s="16">
        <f t="shared" si="0"/>
        <v>0</v>
      </c>
      <c r="G15" s="16">
        <v>0</v>
      </c>
    </row>
    <row r="16" spans="1:7" x14ac:dyDescent="0.25">
      <c r="A16" s="75" t="s">
        <v>118</v>
      </c>
      <c r="B16" s="76" t="s">
        <v>120</v>
      </c>
      <c r="C16" s="77" t="s">
        <v>55</v>
      </c>
      <c r="D16" s="78">
        <v>1</v>
      </c>
      <c r="E16" s="16">
        <v>0</v>
      </c>
      <c r="F16" s="16">
        <f t="shared" si="0"/>
        <v>0</v>
      </c>
      <c r="G16" s="16">
        <v>0</v>
      </c>
    </row>
    <row r="17" spans="1:7" x14ac:dyDescent="0.25">
      <c r="A17" s="79" t="s">
        <v>91</v>
      </c>
      <c r="B17" s="76" t="s">
        <v>0</v>
      </c>
      <c r="C17" s="77" t="s">
        <v>55</v>
      </c>
      <c r="D17" s="78">
        <v>1</v>
      </c>
      <c r="E17" s="16">
        <v>0</v>
      </c>
      <c r="F17" s="16">
        <f t="shared" si="0"/>
        <v>0</v>
      </c>
      <c r="G17" s="16">
        <v>0</v>
      </c>
    </row>
    <row r="18" spans="1:7" x14ac:dyDescent="0.25">
      <c r="A18" s="79" t="s">
        <v>91</v>
      </c>
      <c r="B18" s="76" t="s">
        <v>1</v>
      </c>
      <c r="C18" s="77" t="s">
        <v>55</v>
      </c>
      <c r="D18" s="78">
        <v>1</v>
      </c>
      <c r="E18" s="16">
        <v>0</v>
      </c>
      <c r="F18" s="16">
        <f t="shared" si="0"/>
        <v>0</v>
      </c>
      <c r="G18" s="16">
        <v>0</v>
      </c>
    </row>
    <row r="19" spans="1:7" x14ac:dyDescent="0.25">
      <c r="A19" s="79" t="s">
        <v>91</v>
      </c>
      <c r="B19" s="76" t="s">
        <v>2</v>
      </c>
      <c r="C19" s="77" t="s">
        <v>55</v>
      </c>
      <c r="D19" s="78">
        <v>1</v>
      </c>
      <c r="E19" s="16">
        <v>0</v>
      </c>
      <c r="F19" s="16">
        <f t="shared" si="0"/>
        <v>0</v>
      </c>
      <c r="G19" s="16">
        <v>0</v>
      </c>
    </row>
    <row r="20" spans="1:7" x14ac:dyDescent="0.25">
      <c r="A20" s="79" t="s">
        <v>91</v>
      </c>
      <c r="B20" s="76" t="s">
        <v>3</v>
      </c>
      <c r="C20" s="77" t="s">
        <v>55</v>
      </c>
      <c r="D20" s="78">
        <v>1</v>
      </c>
      <c r="E20" s="16">
        <v>0</v>
      </c>
      <c r="F20" s="16">
        <f t="shared" si="0"/>
        <v>0</v>
      </c>
      <c r="G20" s="16">
        <v>0</v>
      </c>
    </row>
    <row r="21" spans="1:7" x14ac:dyDescent="0.25">
      <c r="A21" s="79" t="s">
        <v>91</v>
      </c>
      <c r="B21" s="76" t="s">
        <v>4</v>
      </c>
      <c r="C21" s="77" t="s">
        <v>55</v>
      </c>
      <c r="D21" s="78">
        <v>1</v>
      </c>
      <c r="E21" s="16">
        <v>0</v>
      </c>
      <c r="F21" s="16">
        <f t="shared" si="0"/>
        <v>0</v>
      </c>
      <c r="G21" s="16">
        <v>0</v>
      </c>
    </row>
    <row r="22" spans="1:7" x14ac:dyDescent="0.25">
      <c r="A22" s="79" t="s">
        <v>91</v>
      </c>
      <c r="B22" s="76" t="s">
        <v>119</v>
      </c>
      <c r="C22" s="77" t="s">
        <v>55</v>
      </c>
      <c r="D22" s="78">
        <v>1</v>
      </c>
      <c r="E22" s="16">
        <v>0</v>
      </c>
      <c r="F22" s="16">
        <f t="shared" si="0"/>
        <v>0</v>
      </c>
      <c r="G22" s="16">
        <v>0</v>
      </c>
    </row>
    <row r="23" spans="1:7" x14ac:dyDescent="0.25">
      <c r="A23" s="79" t="s">
        <v>91</v>
      </c>
      <c r="B23" s="76" t="s">
        <v>120</v>
      </c>
      <c r="C23" s="77" t="s">
        <v>55</v>
      </c>
      <c r="D23" s="78">
        <v>1</v>
      </c>
      <c r="E23" s="16">
        <v>0</v>
      </c>
      <c r="F23" s="16">
        <f t="shared" si="0"/>
        <v>0</v>
      </c>
      <c r="G23" s="16">
        <v>0</v>
      </c>
    </row>
    <row r="24" spans="1:7" x14ac:dyDescent="0.25">
      <c r="A24" s="79" t="s">
        <v>91</v>
      </c>
      <c r="B24" s="76" t="s">
        <v>5</v>
      </c>
      <c r="C24" s="77" t="s">
        <v>55</v>
      </c>
      <c r="D24" s="78">
        <v>1</v>
      </c>
      <c r="E24" s="16">
        <v>0</v>
      </c>
      <c r="F24" s="16">
        <f t="shared" si="0"/>
        <v>0</v>
      </c>
      <c r="G24" s="16">
        <v>0</v>
      </c>
    </row>
    <row r="25" spans="1:7" x14ac:dyDescent="0.25">
      <c r="A25" s="79" t="s">
        <v>91</v>
      </c>
      <c r="B25" s="76" t="s">
        <v>6</v>
      </c>
      <c r="C25" s="77" t="s">
        <v>55</v>
      </c>
      <c r="D25" s="78">
        <v>1</v>
      </c>
      <c r="E25" s="16">
        <v>0</v>
      </c>
      <c r="F25" s="16">
        <f t="shared" si="0"/>
        <v>0</v>
      </c>
      <c r="G25" s="16">
        <v>0</v>
      </c>
    </row>
    <row r="26" spans="1:7" x14ac:dyDescent="0.25">
      <c r="A26" s="79" t="s">
        <v>91</v>
      </c>
      <c r="B26" s="76" t="s">
        <v>7</v>
      </c>
      <c r="C26" s="77" t="s">
        <v>55</v>
      </c>
      <c r="D26" s="78">
        <v>1</v>
      </c>
      <c r="E26" s="16">
        <v>0</v>
      </c>
      <c r="F26" s="16">
        <f t="shared" si="0"/>
        <v>0</v>
      </c>
      <c r="G26" s="16">
        <v>0</v>
      </c>
    </row>
    <row r="27" spans="1:7" x14ac:dyDescent="0.25">
      <c r="A27" s="79" t="s">
        <v>91</v>
      </c>
      <c r="B27" s="76" t="s">
        <v>121</v>
      </c>
      <c r="C27" s="77" t="s">
        <v>55</v>
      </c>
      <c r="D27" s="78">
        <v>1</v>
      </c>
      <c r="E27" s="16">
        <v>0</v>
      </c>
      <c r="F27" s="16">
        <f t="shared" si="0"/>
        <v>0</v>
      </c>
      <c r="G27" s="16">
        <v>0</v>
      </c>
    </row>
    <row r="28" spans="1:7" x14ac:dyDescent="0.25">
      <c r="A28" s="79" t="s">
        <v>91</v>
      </c>
      <c r="B28" s="76" t="s">
        <v>122</v>
      </c>
      <c r="C28" s="77" t="s">
        <v>55</v>
      </c>
      <c r="D28" s="78">
        <v>1</v>
      </c>
      <c r="E28" s="16">
        <v>0</v>
      </c>
      <c r="F28" s="16">
        <f t="shared" si="0"/>
        <v>0</v>
      </c>
      <c r="G28" s="16">
        <v>0</v>
      </c>
    </row>
    <row r="29" spans="1:7" x14ac:dyDescent="0.25">
      <c r="A29" s="79" t="s">
        <v>91</v>
      </c>
      <c r="B29" s="76" t="s">
        <v>123</v>
      </c>
      <c r="C29" s="77" t="s">
        <v>55</v>
      </c>
      <c r="D29" s="78">
        <v>1</v>
      </c>
      <c r="E29" s="16">
        <v>0</v>
      </c>
      <c r="F29" s="16">
        <f t="shared" si="0"/>
        <v>0</v>
      </c>
      <c r="G29" s="16">
        <v>0</v>
      </c>
    </row>
    <row r="30" spans="1:7" x14ac:dyDescent="0.25">
      <c r="A30" s="79" t="s">
        <v>91</v>
      </c>
      <c r="B30" s="76" t="s">
        <v>8</v>
      </c>
      <c r="C30" s="77" t="s">
        <v>55</v>
      </c>
      <c r="D30" s="78">
        <v>1</v>
      </c>
      <c r="E30" s="16">
        <v>0</v>
      </c>
      <c r="F30" s="16">
        <f t="shared" si="0"/>
        <v>0</v>
      </c>
      <c r="G30" s="16">
        <v>0</v>
      </c>
    </row>
    <row r="31" spans="1:7" x14ac:dyDescent="0.25">
      <c r="A31" s="79" t="s">
        <v>91</v>
      </c>
      <c r="B31" s="76" t="s">
        <v>9</v>
      </c>
      <c r="C31" s="77" t="s">
        <v>55</v>
      </c>
      <c r="D31" s="78">
        <v>1</v>
      </c>
      <c r="E31" s="16">
        <v>0</v>
      </c>
      <c r="F31" s="16">
        <f t="shared" si="0"/>
        <v>0</v>
      </c>
      <c r="G31" s="16">
        <v>0</v>
      </c>
    </row>
    <row r="32" spans="1:7" x14ac:dyDescent="0.25">
      <c r="A32" s="79" t="s">
        <v>91</v>
      </c>
      <c r="B32" s="76" t="s">
        <v>10</v>
      </c>
      <c r="C32" s="77" t="s">
        <v>55</v>
      </c>
      <c r="D32" s="78">
        <v>1</v>
      </c>
      <c r="E32" s="16">
        <v>0</v>
      </c>
      <c r="F32" s="16">
        <f t="shared" si="0"/>
        <v>0</v>
      </c>
      <c r="G32" s="16">
        <v>0</v>
      </c>
    </row>
    <row r="33" spans="1:7" x14ac:dyDescent="0.25">
      <c r="A33" s="79" t="s">
        <v>91</v>
      </c>
      <c r="B33" s="76" t="s">
        <v>124</v>
      </c>
      <c r="C33" s="77" t="s">
        <v>55</v>
      </c>
      <c r="D33" s="78">
        <v>1</v>
      </c>
      <c r="E33" s="16">
        <v>0</v>
      </c>
      <c r="F33" s="16">
        <f t="shared" si="0"/>
        <v>0</v>
      </c>
      <c r="G33" s="16">
        <v>0</v>
      </c>
    </row>
    <row r="34" spans="1:7" x14ac:dyDescent="0.25">
      <c r="A34" s="79" t="s">
        <v>91</v>
      </c>
      <c r="B34" s="76" t="s">
        <v>11</v>
      </c>
      <c r="C34" s="77" t="s">
        <v>55</v>
      </c>
      <c r="D34" s="78">
        <v>1</v>
      </c>
      <c r="E34" s="16">
        <v>0</v>
      </c>
      <c r="F34" s="16">
        <f t="shared" si="0"/>
        <v>0</v>
      </c>
      <c r="G34" s="16">
        <v>0</v>
      </c>
    </row>
    <row r="35" spans="1:7" x14ac:dyDescent="0.25">
      <c r="A35" s="79" t="s">
        <v>91</v>
      </c>
      <c r="B35" s="76" t="s">
        <v>12</v>
      </c>
      <c r="C35" s="77" t="s">
        <v>55</v>
      </c>
      <c r="D35" s="78">
        <v>1</v>
      </c>
      <c r="E35" s="16">
        <v>0</v>
      </c>
      <c r="F35" s="16">
        <f t="shared" si="0"/>
        <v>0</v>
      </c>
      <c r="G35" s="16">
        <v>0</v>
      </c>
    </row>
    <row r="36" spans="1:7" x14ac:dyDescent="0.25">
      <c r="A36" s="79" t="s">
        <v>91</v>
      </c>
      <c r="B36" s="76" t="s">
        <v>13</v>
      </c>
      <c r="C36" s="77" t="s">
        <v>55</v>
      </c>
      <c r="D36" s="78">
        <v>1</v>
      </c>
      <c r="E36" s="16">
        <v>0</v>
      </c>
      <c r="F36" s="16">
        <f t="shared" si="0"/>
        <v>0</v>
      </c>
      <c r="G36" s="16">
        <v>0</v>
      </c>
    </row>
    <row r="37" spans="1:7" x14ac:dyDescent="0.25">
      <c r="A37" s="79" t="s">
        <v>91</v>
      </c>
      <c r="B37" s="76" t="s">
        <v>14</v>
      </c>
      <c r="C37" s="77" t="s">
        <v>55</v>
      </c>
      <c r="D37" s="78">
        <v>1</v>
      </c>
      <c r="E37" s="16">
        <v>0</v>
      </c>
      <c r="F37" s="16">
        <f t="shared" si="0"/>
        <v>0</v>
      </c>
      <c r="G37" s="16">
        <v>0</v>
      </c>
    </row>
    <row r="38" spans="1:7" x14ac:dyDescent="0.25">
      <c r="A38" s="79" t="s">
        <v>91</v>
      </c>
      <c r="B38" s="76" t="s">
        <v>15</v>
      </c>
      <c r="C38" s="77" t="s">
        <v>55</v>
      </c>
      <c r="D38" s="78">
        <v>1</v>
      </c>
      <c r="E38" s="16">
        <v>0</v>
      </c>
      <c r="F38" s="16">
        <f t="shared" si="0"/>
        <v>0</v>
      </c>
      <c r="G38" s="16">
        <v>0</v>
      </c>
    </row>
    <row r="39" spans="1:7" x14ac:dyDescent="0.25">
      <c r="A39" s="79" t="s">
        <v>91</v>
      </c>
      <c r="B39" s="76" t="s">
        <v>16</v>
      </c>
      <c r="C39" s="77" t="s">
        <v>55</v>
      </c>
      <c r="D39" s="78">
        <v>1</v>
      </c>
      <c r="E39" s="16">
        <v>0</v>
      </c>
      <c r="F39" s="16">
        <f t="shared" si="0"/>
        <v>0</v>
      </c>
      <c r="G39" s="16">
        <v>0</v>
      </c>
    </row>
    <row r="40" spans="1:7" x14ac:dyDescent="0.25">
      <c r="A40" s="79" t="s">
        <v>91</v>
      </c>
      <c r="B40" s="76" t="s">
        <v>125</v>
      </c>
      <c r="C40" s="77" t="s">
        <v>55</v>
      </c>
      <c r="D40" s="78">
        <v>1</v>
      </c>
      <c r="E40" s="16">
        <v>0</v>
      </c>
      <c r="F40" s="16">
        <f t="shared" si="0"/>
        <v>0</v>
      </c>
      <c r="G40" s="16">
        <v>0</v>
      </c>
    </row>
    <row r="41" spans="1:7" x14ac:dyDescent="0.25">
      <c r="A41" s="79" t="s">
        <v>91</v>
      </c>
      <c r="B41" s="76" t="s">
        <v>17</v>
      </c>
      <c r="C41" s="77" t="s">
        <v>55</v>
      </c>
      <c r="D41" s="78">
        <v>1</v>
      </c>
      <c r="E41" s="16">
        <v>0</v>
      </c>
      <c r="F41" s="16">
        <f t="shared" si="0"/>
        <v>0</v>
      </c>
      <c r="G41" s="16">
        <v>0</v>
      </c>
    </row>
    <row r="42" spans="1:7" x14ac:dyDescent="0.25">
      <c r="A42" s="79" t="s">
        <v>91</v>
      </c>
      <c r="B42" s="76" t="s">
        <v>18</v>
      </c>
      <c r="C42" s="77" t="s">
        <v>55</v>
      </c>
      <c r="D42" s="78">
        <v>1</v>
      </c>
      <c r="E42" s="16">
        <v>0</v>
      </c>
      <c r="F42" s="16">
        <f t="shared" si="0"/>
        <v>0</v>
      </c>
      <c r="G42" s="16">
        <v>0</v>
      </c>
    </row>
    <row r="43" spans="1:7" x14ac:dyDescent="0.25">
      <c r="A43" s="79" t="s">
        <v>91</v>
      </c>
      <c r="B43" s="76" t="s">
        <v>126</v>
      </c>
      <c r="C43" s="77" t="s">
        <v>55</v>
      </c>
      <c r="D43" s="78">
        <v>1</v>
      </c>
      <c r="E43" s="16">
        <v>0</v>
      </c>
      <c r="F43" s="16">
        <f t="shared" si="0"/>
        <v>0</v>
      </c>
      <c r="G43" s="16">
        <v>0</v>
      </c>
    </row>
    <row r="44" spans="1:7" x14ac:dyDescent="0.25">
      <c r="A44" s="79" t="s">
        <v>19</v>
      </c>
      <c r="B44" s="76" t="s">
        <v>0</v>
      </c>
      <c r="C44" s="77" t="s">
        <v>55</v>
      </c>
      <c r="D44" s="78">
        <v>1</v>
      </c>
      <c r="E44" s="16">
        <v>0</v>
      </c>
      <c r="F44" s="16">
        <f t="shared" si="0"/>
        <v>0</v>
      </c>
      <c r="G44" s="16">
        <v>0</v>
      </c>
    </row>
    <row r="45" spans="1:7" x14ac:dyDescent="0.25">
      <c r="A45" s="79" t="s">
        <v>19</v>
      </c>
      <c r="B45" s="76" t="s">
        <v>1</v>
      </c>
      <c r="C45" s="77" t="s">
        <v>55</v>
      </c>
      <c r="D45" s="78">
        <v>1</v>
      </c>
      <c r="E45" s="16">
        <v>0</v>
      </c>
      <c r="F45" s="16">
        <f t="shared" si="0"/>
        <v>0</v>
      </c>
      <c r="G45" s="16">
        <v>0</v>
      </c>
    </row>
    <row r="46" spans="1:7" x14ac:dyDescent="0.25">
      <c r="A46" s="79" t="s">
        <v>19</v>
      </c>
      <c r="B46" s="76" t="s">
        <v>2</v>
      </c>
      <c r="C46" s="77" t="s">
        <v>55</v>
      </c>
      <c r="D46" s="78">
        <v>1</v>
      </c>
      <c r="E46" s="16">
        <v>0</v>
      </c>
      <c r="F46" s="16">
        <f t="shared" si="0"/>
        <v>0</v>
      </c>
      <c r="G46" s="16">
        <v>0</v>
      </c>
    </row>
    <row r="47" spans="1:7" x14ac:dyDescent="0.25">
      <c r="A47" s="79" t="s">
        <v>19</v>
      </c>
      <c r="B47" s="76" t="s">
        <v>3</v>
      </c>
      <c r="C47" s="77" t="s">
        <v>55</v>
      </c>
      <c r="D47" s="78">
        <v>1</v>
      </c>
      <c r="E47" s="16">
        <v>0</v>
      </c>
      <c r="F47" s="16">
        <f t="shared" si="0"/>
        <v>0</v>
      </c>
      <c r="G47" s="16">
        <v>0</v>
      </c>
    </row>
    <row r="48" spans="1:7" x14ac:dyDescent="0.25">
      <c r="A48" s="79" t="s">
        <v>19</v>
      </c>
      <c r="B48" s="76" t="s">
        <v>4</v>
      </c>
      <c r="C48" s="77" t="s">
        <v>55</v>
      </c>
      <c r="D48" s="78">
        <v>1</v>
      </c>
      <c r="E48" s="16">
        <v>0</v>
      </c>
      <c r="F48" s="16">
        <f t="shared" si="0"/>
        <v>0</v>
      </c>
      <c r="G48" s="16">
        <v>0</v>
      </c>
    </row>
    <row r="49" spans="1:7" x14ac:dyDescent="0.25">
      <c r="A49" s="79" t="s">
        <v>19</v>
      </c>
      <c r="B49" s="76" t="s">
        <v>119</v>
      </c>
      <c r="C49" s="77" t="s">
        <v>55</v>
      </c>
      <c r="D49" s="78">
        <v>1</v>
      </c>
      <c r="E49" s="16">
        <v>0</v>
      </c>
      <c r="F49" s="16">
        <f t="shared" si="0"/>
        <v>0</v>
      </c>
      <c r="G49" s="16">
        <v>0</v>
      </c>
    </row>
    <row r="50" spans="1:7" x14ac:dyDescent="0.25">
      <c r="A50" s="79" t="s">
        <v>19</v>
      </c>
      <c r="B50" s="76" t="s">
        <v>120</v>
      </c>
      <c r="C50" s="77" t="s">
        <v>55</v>
      </c>
      <c r="D50" s="78">
        <v>1</v>
      </c>
      <c r="E50" s="16">
        <v>0</v>
      </c>
      <c r="F50" s="16">
        <f t="shared" si="0"/>
        <v>0</v>
      </c>
      <c r="G50" s="16">
        <v>0</v>
      </c>
    </row>
    <row r="51" spans="1:7" x14ac:dyDescent="0.25">
      <c r="A51" s="79" t="s">
        <v>19</v>
      </c>
      <c r="B51" s="76" t="s">
        <v>5</v>
      </c>
      <c r="C51" s="77" t="s">
        <v>55</v>
      </c>
      <c r="D51" s="78">
        <v>1</v>
      </c>
      <c r="E51" s="16">
        <v>0</v>
      </c>
      <c r="F51" s="16">
        <f t="shared" si="0"/>
        <v>0</v>
      </c>
      <c r="G51" s="16">
        <v>0</v>
      </c>
    </row>
    <row r="52" spans="1:7" x14ac:dyDescent="0.25">
      <c r="A52" s="79" t="s">
        <v>19</v>
      </c>
      <c r="B52" s="76" t="s">
        <v>6</v>
      </c>
      <c r="C52" s="77" t="s">
        <v>55</v>
      </c>
      <c r="D52" s="78">
        <v>1</v>
      </c>
      <c r="E52" s="16">
        <v>0</v>
      </c>
      <c r="F52" s="16">
        <f t="shared" ref="F52:F76" si="1">+E52*D52</f>
        <v>0</v>
      </c>
      <c r="G52" s="16">
        <v>0</v>
      </c>
    </row>
    <row r="53" spans="1:7" x14ac:dyDescent="0.25">
      <c r="A53" s="79" t="s">
        <v>19</v>
      </c>
      <c r="B53" s="76" t="s">
        <v>7</v>
      </c>
      <c r="C53" s="77" t="s">
        <v>55</v>
      </c>
      <c r="D53" s="78">
        <v>1</v>
      </c>
      <c r="E53" s="16">
        <v>0</v>
      </c>
      <c r="F53" s="16">
        <f t="shared" si="1"/>
        <v>0</v>
      </c>
      <c r="G53" s="16">
        <v>0</v>
      </c>
    </row>
    <row r="54" spans="1:7" x14ac:dyDescent="0.25">
      <c r="A54" s="79" t="s">
        <v>19</v>
      </c>
      <c r="B54" s="76" t="s">
        <v>121</v>
      </c>
      <c r="C54" s="77" t="s">
        <v>55</v>
      </c>
      <c r="D54" s="78">
        <v>1</v>
      </c>
      <c r="E54" s="16">
        <v>0</v>
      </c>
      <c r="F54" s="16">
        <f t="shared" si="1"/>
        <v>0</v>
      </c>
      <c r="G54" s="16">
        <v>0</v>
      </c>
    </row>
    <row r="55" spans="1:7" x14ac:dyDescent="0.25">
      <c r="A55" s="79" t="s">
        <v>19</v>
      </c>
      <c r="B55" s="76" t="s">
        <v>122</v>
      </c>
      <c r="C55" s="77" t="s">
        <v>55</v>
      </c>
      <c r="D55" s="78">
        <v>1</v>
      </c>
      <c r="E55" s="16">
        <v>0</v>
      </c>
      <c r="F55" s="16">
        <f t="shared" si="1"/>
        <v>0</v>
      </c>
      <c r="G55" s="16">
        <v>0</v>
      </c>
    </row>
    <row r="56" spans="1:7" x14ac:dyDescent="0.25">
      <c r="A56" s="79" t="s">
        <v>19</v>
      </c>
      <c r="B56" s="76" t="s">
        <v>123</v>
      </c>
      <c r="C56" s="77" t="s">
        <v>55</v>
      </c>
      <c r="D56" s="78">
        <v>1</v>
      </c>
      <c r="E56" s="16">
        <v>0</v>
      </c>
      <c r="F56" s="16">
        <f t="shared" si="1"/>
        <v>0</v>
      </c>
      <c r="G56" s="16">
        <v>0</v>
      </c>
    </row>
    <row r="57" spans="1:7" x14ac:dyDescent="0.25">
      <c r="A57" s="79" t="s">
        <v>19</v>
      </c>
      <c r="B57" s="76" t="s">
        <v>8</v>
      </c>
      <c r="C57" s="77" t="s">
        <v>55</v>
      </c>
      <c r="D57" s="78">
        <v>1</v>
      </c>
      <c r="E57" s="16">
        <v>0</v>
      </c>
      <c r="F57" s="16">
        <f t="shared" si="1"/>
        <v>0</v>
      </c>
      <c r="G57" s="16">
        <v>0</v>
      </c>
    </row>
    <row r="58" spans="1:7" x14ac:dyDescent="0.25">
      <c r="A58" s="79" t="s">
        <v>19</v>
      </c>
      <c r="B58" s="76" t="s">
        <v>9</v>
      </c>
      <c r="C58" s="77" t="s">
        <v>55</v>
      </c>
      <c r="D58" s="78">
        <v>1</v>
      </c>
      <c r="E58" s="16">
        <v>0</v>
      </c>
      <c r="F58" s="16">
        <f t="shared" si="1"/>
        <v>0</v>
      </c>
      <c r="G58" s="16">
        <v>0</v>
      </c>
    </row>
    <row r="59" spans="1:7" x14ac:dyDescent="0.25">
      <c r="A59" s="79" t="s">
        <v>19</v>
      </c>
      <c r="B59" s="76" t="s">
        <v>10</v>
      </c>
      <c r="C59" s="77" t="s">
        <v>55</v>
      </c>
      <c r="D59" s="78">
        <v>1</v>
      </c>
      <c r="E59" s="16">
        <v>0</v>
      </c>
      <c r="F59" s="16">
        <f t="shared" si="1"/>
        <v>0</v>
      </c>
      <c r="G59" s="16">
        <v>0</v>
      </c>
    </row>
    <row r="60" spans="1:7" x14ac:dyDescent="0.25">
      <c r="A60" s="79" t="s">
        <v>19</v>
      </c>
      <c r="B60" s="76" t="s">
        <v>124</v>
      </c>
      <c r="C60" s="77" t="s">
        <v>55</v>
      </c>
      <c r="D60" s="78">
        <v>1</v>
      </c>
      <c r="E60" s="16">
        <v>0</v>
      </c>
      <c r="F60" s="16">
        <f t="shared" si="1"/>
        <v>0</v>
      </c>
      <c r="G60" s="16">
        <v>0</v>
      </c>
    </row>
    <row r="61" spans="1:7" x14ac:dyDescent="0.25">
      <c r="A61" s="79" t="s">
        <v>19</v>
      </c>
      <c r="B61" s="76" t="s">
        <v>11</v>
      </c>
      <c r="C61" s="77" t="s">
        <v>55</v>
      </c>
      <c r="D61" s="78">
        <v>1</v>
      </c>
      <c r="E61" s="16">
        <v>0</v>
      </c>
      <c r="F61" s="16">
        <f t="shared" si="1"/>
        <v>0</v>
      </c>
      <c r="G61" s="16">
        <v>0</v>
      </c>
    </row>
    <row r="62" spans="1:7" x14ac:dyDescent="0.25">
      <c r="A62" s="79" t="s">
        <v>19</v>
      </c>
      <c r="B62" s="76" t="s">
        <v>12</v>
      </c>
      <c r="C62" s="77" t="s">
        <v>55</v>
      </c>
      <c r="D62" s="78">
        <v>1</v>
      </c>
      <c r="E62" s="16">
        <v>0</v>
      </c>
      <c r="F62" s="16">
        <f t="shared" si="1"/>
        <v>0</v>
      </c>
      <c r="G62" s="16">
        <v>0</v>
      </c>
    </row>
    <row r="63" spans="1:7" x14ac:dyDescent="0.25">
      <c r="A63" s="79" t="s">
        <v>19</v>
      </c>
      <c r="B63" s="76" t="s">
        <v>13</v>
      </c>
      <c r="C63" s="77" t="s">
        <v>55</v>
      </c>
      <c r="D63" s="78">
        <v>1</v>
      </c>
      <c r="E63" s="16">
        <v>0</v>
      </c>
      <c r="F63" s="16">
        <f t="shared" si="1"/>
        <v>0</v>
      </c>
      <c r="G63" s="16">
        <v>0</v>
      </c>
    </row>
    <row r="64" spans="1:7" x14ac:dyDescent="0.25">
      <c r="A64" s="79" t="s">
        <v>19</v>
      </c>
      <c r="B64" s="76" t="s">
        <v>14</v>
      </c>
      <c r="C64" s="77" t="s">
        <v>55</v>
      </c>
      <c r="D64" s="78">
        <v>1</v>
      </c>
      <c r="E64" s="16">
        <v>0</v>
      </c>
      <c r="F64" s="16">
        <f t="shared" si="1"/>
        <v>0</v>
      </c>
      <c r="G64" s="16">
        <v>0</v>
      </c>
    </row>
    <row r="65" spans="1:7" x14ac:dyDescent="0.25">
      <c r="A65" s="79" t="s">
        <v>19</v>
      </c>
      <c r="B65" s="76" t="s">
        <v>15</v>
      </c>
      <c r="C65" s="77" t="s">
        <v>55</v>
      </c>
      <c r="D65" s="78">
        <v>1</v>
      </c>
      <c r="E65" s="16">
        <v>0</v>
      </c>
      <c r="F65" s="16">
        <f t="shared" si="1"/>
        <v>0</v>
      </c>
      <c r="G65" s="16">
        <v>0</v>
      </c>
    </row>
    <row r="66" spans="1:7" x14ac:dyDescent="0.25">
      <c r="A66" s="79" t="s">
        <v>19</v>
      </c>
      <c r="B66" s="76" t="s">
        <v>16</v>
      </c>
      <c r="C66" s="77" t="s">
        <v>55</v>
      </c>
      <c r="D66" s="78">
        <v>1</v>
      </c>
      <c r="E66" s="16">
        <v>0</v>
      </c>
      <c r="F66" s="16">
        <f t="shared" si="1"/>
        <v>0</v>
      </c>
      <c r="G66" s="16">
        <v>0</v>
      </c>
    </row>
    <row r="67" spans="1:7" x14ac:dyDescent="0.25">
      <c r="A67" s="79" t="s">
        <v>19</v>
      </c>
      <c r="B67" s="76" t="s">
        <v>125</v>
      </c>
      <c r="C67" s="77" t="s">
        <v>55</v>
      </c>
      <c r="D67" s="78">
        <v>1</v>
      </c>
      <c r="E67" s="16">
        <v>0</v>
      </c>
      <c r="F67" s="16">
        <f t="shared" si="1"/>
        <v>0</v>
      </c>
      <c r="G67" s="16">
        <v>0</v>
      </c>
    </row>
    <row r="68" spans="1:7" x14ac:dyDescent="0.25">
      <c r="A68" s="79" t="s">
        <v>19</v>
      </c>
      <c r="B68" s="76" t="s">
        <v>17</v>
      </c>
      <c r="C68" s="77" t="s">
        <v>55</v>
      </c>
      <c r="D68" s="78">
        <v>1</v>
      </c>
      <c r="E68" s="16">
        <v>0</v>
      </c>
      <c r="F68" s="16">
        <f t="shared" si="1"/>
        <v>0</v>
      </c>
      <c r="G68" s="16">
        <v>0</v>
      </c>
    </row>
    <row r="69" spans="1:7" x14ac:dyDescent="0.25">
      <c r="A69" s="79" t="s">
        <v>19</v>
      </c>
      <c r="B69" s="76" t="s">
        <v>18</v>
      </c>
      <c r="C69" s="77" t="s">
        <v>55</v>
      </c>
      <c r="D69" s="78">
        <v>1</v>
      </c>
      <c r="E69" s="16">
        <v>0</v>
      </c>
      <c r="F69" s="16">
        <f t="shared" si="1"/>
        <v>0</v>
      </c>
      <c r="G69" s="16">
        <v>0</v>
      </c>
    </row>
    <row r="70" spans="1:7" x14ac:dyDescent="0.25">
      <c r="A70" s="79" t="s">
        <v>19</v>
      </c>
      <c r="B70" s="76" t="s">
        <v>126</v>
      </c>
      <c r="C70" s="77" t="s">
        <v>55</v>
      </c>
      <c r="D70" s="78">
        <v>1</v>
      </c>
      <c r="E70" s="16">
        <v>0</v>
      </c>
      <c r="F70" s="16">
        <f t="shared" si="1"/>
        <v>0</v>
      </c>
      <c r="G70" s="16">
        <v>0</v>
      </c>
    </row>
    <row r="71" spans="1:7" ht="14.4" x14ac:dyDescent="0.25">
      <c r="A71" s="79" t="s">
        <v>19</v>
      </c>
      <c r="B71" s="80" t="s">
        <v>92</v>
      </c>
      <c r="C71" s="77" t="s">
        <v>55</v>
      </c>
      <c r="D71" s="78">
        <v>1</v>
      </c>
      <c r="E71" s="16">
        <v>0</v>
      </c>
      <c r="F71" s="16">
        <f t="shared" si="1"/>
        <v>0</v>
      </c>
      <c r="G71" s="16">
        <v>0</v>
      </c>
    </row>
    <row r="72" spans="1:7" x14ac:dyDescent="0.25">
      <c r="A72" s="79" t="s">
        <v>83</v>
      </c>
      <c r="B72" s="76" t="s">
        <v>84</v>
      </c>
      <c r="C72" s="77" t="s">
        <v>55</v>
      </c>
      <c r="D72" s="78">
        <v>1</v>
      </c>
      <c r="E72" s="16">
        <v>0</v>
      </c>
      <c r="F72" s="16">
        <f t="shared" si="1"/>
        <v>0</v>
      </c>
      <c r="G72" s="16">
        <v>0</v>
      </c>
    </row>
    <row r="73" spans="1:7" ht="14.4" x14ac:dyDescent="0.25">
      <c r="A73" s="79" t="s">
        <v>83</v>
      </c>
      <c r="B73" s="80" t="s">
        <v>85</v>
      </c>
      <c r="C73" s="77" t="s">
        <v>55</v>
      </c>
      <c r="D73" s="78">
        <v>1</v>
      </c>
      <c r="E73" s="16">
        <v>0</v>
      </c>
      <c r="F73" s="16">
        <f t="shared" si="1"/>
        <v>0</v>
      </c>
      <c r="G73" s="16">
        <v>0</v>
      </c>
    </row>
    <row r="74" spans="1:7" ht="12.75" customHeight="1" x14ac:dyDescent="0.25">
      <c r="A74" s="79" t="s">
        <v>83</v>
      </c>
      <c r="B74" s="80" t="s">
        <v>93</v>
      </c>
      <c r="C74" s="77" t="s">
        <v>55</v>
      </c>
      <c r="D74" s="78">
        <v>1</v>
      </c>
      <c r="E74" s="16">
        <v>0</v>
      </c>
      <c r="F74" s="16">
        <f t="shared" si="1"/>
        <v>0</v>
      </c>
      <c r="G74" s="16">
        <v>0</v>
      </c>
    </row>
    <row r="75" spans="1:7" ht="12.75" customHeight="1" x14ac:dyDescent="0.25">
      <c r="A75" s="79" t="s">
        <v>83</v>
      </c>
      <c r="B75" s="76" t="s">
        <v>2</v>
      </c>
      <c r="C75" s="77" t="s">
        <v>55</v>
      </c>
      <c r="D75" s="78">
        <v>1</v>
      </c>
      <c r="E75" s="16">
        <v>0</v>
      </c>
      <c r="F75" s="16">
        <f t="shared" si="1"/>
        <v>0</v>
      </c>
      <c r="G75" s="16">
        <v>0</v>
      </c>
    </row>
    <row r="76" spans="1:7" ht="12.75" customHeight="1" x14ac:dyDescent="0.25">
      <c r="A76" s="81" t="s">
        <v>83</v>
      </c>
      <c r="B76" s="82" t="s">
        <v>8</v>
      </c>
      <c r="C76" s="83" t="s">
        <v>55</v>
      </c>
      <c r="D76" s="78">
        <v>1</v>
      </c>
      <c r="E76" s="16">
        <v>0</v>
      </c>
      <c r="F76" s="16">
        <f t="shared" si="1"/>
        <v>0</v>
      </c>
      <c r="G76" s="16">
        <v>0</v>
      </c>
    </row>
    <row r="77" spans="1:7" s="10" customFormat="1" ht="15.6" x14ac:dyDescent="0.3">
      <c r="A77" s="84"/>
      <c r="B77" s="84"/>
      <c r="C77" s="84"/>
      <c r="D77" s="84"/>
      <c r="E77" s="84"/>
      <c r="F77" s="84"/>
      <c r="G77" s="84"/>
    </row>
    <row r="78" spans="1:7" s="10" customFormat="1" ht="15.6" x14ac:dyDescent="0.3">
      <c r="A78" s="72" t="s">
        <v>66</v>
      </c>
      <c r="B78" s="73"/>
      <c r="C78" s="73"/>
      <c r="D78" s="73"/>
      <c r="E78" s="73"/>
      <c r="F78" s="73"/>
      <c r="G78" s="74"/>
    </row>
    <row r="79" spans="1:7" x14ac:dyDescent="0.25">
      <c r="A79" s="79" t="s">
        <v>94</v>
      </c>
      <c r="B79" s="85" t="s">
        <v>82</v>
      </c>
      <c r="C79" s="77" t="s">
        <v>55</v>
      </c>
      <c r="D79" s="86">
        <v>1</v>
      </c>
      <c r="E79" s="16">
        <v>0</v>
      </c>
      <c r="F79" s="16">
        <v>0</v>
      </c>
      <c r="G79" s="16">
        <v>0</v>
      </c>
    </row>
    <row r="80" spans="1:7" x14ac:dyDescent="0.25">
      <c r="A80" s="79" t="s">
        <v>94</v>
      </c>
      <c r="B80" s="85" t="s">
        <v>81</v>
      </c>
      <c r="C80" s="77" t="s">
        <v>55</v>
      </c>
      <c r="D80" s="86">
        <v>1</v>
      </c>
      <c r="E80" s="16">
        <v>0</v>
      </c>
      <c r="F80" s="16">
        <v>0</v>
      </c>
      <c r="G80" s="16">
        <v>0</v>
      </c>
    </row>
    <row r="81" spans="1:7" x14ac:dyDescent="0.25">
      <c r="A81" s="79" t="s">
        <v>94</v>
      </c>
      <c r="B81" s="85" t="s">
        <v>95</v>
      </c>
      <c r="C81" s="77" t="s">
        <v>55</v>
      </c>
      <c r="D81" s="86">
        <v>1</v>
      </c>
      <c r="E81" s="16">
        <v>0</v>
      </c>
      <c r="F81" s="16">
        <v>0</v>
      </c>
      <c r="G81" s="16">
        <v>0</v>
      </c>
    </row>
    <row r="82" spans="1:7" x14ac:dyDescent="0.25">
      <c r="A82" s="81" t="s">
        <v>94</v>
      </c>
      <c r="B82" s="83" t="s">
        <v>96</v>
      </c>
      <c r="C82" s="82" t="s">
        <v>55</v>
      </c>
      <c r="D82" s="83">
        <v>1</v>
      </c>
      <c r="E82" s="22">
        <v>0</v>
      </c>
      <c r="F82" s="22">
        <v>0</v>
      </c>
      <c r="G82" s="22">
        <v>0</v>
      </c>
    </row>
    <row r="83" spans="1:7" x14ac:dyDescent="0.25">
      <c r="A83" s="87"/>
      <c r="B83" s="88"/>
      <c r="C83" s="89"/>
      <c r="D83" s="90"/>
      <c r="E83" s="91"/>
      <c r="F83" s="91"/>
      <c r="G83" s="91"/>
    </row>
    <row r="84" spans="1:7" ht="15.6" x14ac:dyDescent="0.3">
      <c r="A84" s="72" t="s">
        <v>25</v>
      </c>
      <c r="B84" s="73"/>
      <c r="C84" s="73"/>
      <c r="D84" s="73"/>
      <c r="E84" s="73"/>
      <c r="F84" s="73"/>
      <c r="G84" s="74"/>
    </row>
    <row r="85" spans="1:7" x14ac:dyDescent="0.25">
      <c r="A85" s="75" t="s">
        <v>56</v>
      </c>
      <c r="B85" s="92" t="s">
        <v>79</v>
      </c>
      <c r="C85" s="77" t="s">
        <v>58</v>
      </c>
      <c r="D85" s="78">
        <v>1</v>
      </c>
      <c r="E85" s="16">
        <v>0</v>
      </c>
      <c r="F85" s="16">
        <v>0</v>
      </c>
      <c r="G85" s="16">
        <v>0</v>
      </c>
    </row>
    <row r="86" spans="1:7" x14ac:dyDescent="0.25">
      <c r="A86" s="75" t="s">
        <v>22</v>
      </c>
      <c r="B86" s="92" t="s">
        <v>79</v>
      </c>
      <c r="C86" s="77" t="s">
        <v>58</v>
      </c>
      <c r="D86" s="78">
        <v>1</v>
      </c>
      <c r="E86" s="16">
        <v>0</v>
      </c>
      <c r="F86" s="16">
        <v>0</v>
      </c>
      <c r="G86" s="16">
        <v>0</v>
      </c>
    </row>
    <row r="87" spans="1:7" s="10" customFormat="1" x14ac:dyDescent="0.25">
      <c r="A87" s="75" t="s">
        <v>23</v>
      </c>
      <c r="B87" s="92" t="s">
        <v>79</v>
      </c>
      <c r="C87" s="77" t="s">
        <v>58</v>
      </c>
      <c r="D87" s="78">
        <v>1</v>
      </c>
      <c r="E87" s="16">
        <v>0</v>
      </c>
      <c r="F87" s="16">
        <v>0</v>
      </c>
      <c r="G87" s="16">
        <v>0</v>
      </c>
    </row>
    <row r="88" spans="1:7" s="10" customFormat="1" x14ac:dyDescent="0.25">
      <c r="A88" s="75" t="s">
        <v>20</v>
      </c>
      <c r="B88" s="92" t="s">
        <v>79</v>
      </c>
      <c r="C88" s="77" t="s">
        <v>58</v>
      </c>
      <c r="D88" s="78">
        <v>1</v>
      </c>
      <c r="E88" s="16">
        <v>0</v>
      </c>
      <c r="F88" s="16">
        <v>0</v>
      </c>
      <c r="G88" s="16">
        <v>0</v>
      </c>
    </row>
    <row r="89" spans="1:7" x14ac:dyDescent="0.25">
      <c r="A89" s="93" t="s">
        <v>24</v>
      </c>
      <c r="B89" s="92" t="s">
        <v>78</v>
      </c>
      <c r="C89" s="83" t="s">
        <v>58</v>
      </c>
      <c r="D89" s="78">
        <v>1</v>
      </c>
      <c r="E89" s="16">
        <v>0</v>
      </c>
      <c r="F89" s="16">
        <v>0</v>
      </c>
      <c r="G89" s="16">
        <v>0</v>
      </c>
    </row>
    <row r="90" spans="1:7" x14ac:dyDescent="0.25">
      <c r="A90" s="94" t="s">
        <v>108</v>
      </c>
      <c r="B90" s="92" t="s">
        <v>127</v>
      </c>
      <c r="C90" s="77" t="s">
        <v>55</v>
      </c>
      <c r="D90" s="78">
        <v>1</v>
      </c>
      <c r="E90" s="16">
        <v>0</v>
      </c>
      <c r="F90" s="16">
        <v>0</v>
      </c>
      <c r="G90" s="16">
        <v>0</v>
      </c>
    </row>
    <row r="91" spans="1:7" ht="14.4" x14ac:dyDescent="0.3">
      <c r="A91" s="95" t="s">
        <v>128</v>
      </c>
      <c r="B91" s="92" t="s">
        <v>129</v>
      </c>
      <c r="C91" s="77" t="s">
        <v>58</v>
      </c>
      <c r="D91" s="78">
        <v>1</v>
      </c>
      <c r="E91" s="16">
        <v>0</v>
      </c>
      <c r="F91" s="16">
        <v>0</v>
      </c>
      <c r="G91" s="16">
        <v>0</v>
      </c>
    </row>
    <row r="92" spans="1:7" ht="14.4" x14ac:dyDescent="0.3">
      <c r="A92" s="95" t="s">
        <v>130</v>
      </c>
      <c r="B92" s="92" t="s">
        <v>129</v>
      </c>
      <c r="C92" s="77" t="s">
        <v>58</v>
      </c>
      <c r="D92" s="78">
        <v>1</v>
      </c>
      <c r="E92" s="16">
        <v>0</v>
      </c>
      <c r="F92" s="16">
        <v>0</v>
      </c>
      <c r="G92" s="16">
        <v>0</v>
      </c>
    </row>
    <row r="93" spans="1:7" ht="14.4" x14ac:dyDescent="0.3">
      <c r="A93" s="95" t="s">
        <v>131</v>
      </c>
      <c r="B93" s="92" t="s">
        <v>129</v>
      </c>
      <c r="C93" s="77" t="s">
        <v>58</v>
      </c>
      <c r="D93" s="78">
        <v>1</v>
      </c>
      <c r="E93" s="16">
        <v>0</v>
      </c>
      <c r="F93" s="16">
        <v>0</v>
      </c>
      <c r="G93" s="16">
        <v>0</v>
      </c>
    </row>
    <row r="94" spans="1:7" ht="14.4" x14ac:dyDescent="0.3">
      <c r="A94" s="95" t="s">
        <v>132</v>
      </c>
      <c r="B94" s="92" t="s">
        <v>129</v>
      </c>
      <c r="C94" s="77" t="s">
        <v>58</v>
      </c>
      <c r="D94" s="78">
        <v>1</v>
      </c>
      <c r="E94" s="16">
        <v>0</v>
      </c>
      <c r="F94" s="16">
        <v>0</v>
      </c>
      <c r="G94" s="16">
        <v>0</v>
      </c>
    </row>
    <row r="95" spans="1:7" ht="14.4" x14ac:dyDescent="0.3">
      <c r="A95" s="96" t="s">
        <v>133</v>
      </c>
      <c r="B95" s="97" t="s">
        <v>129</v>
      </c>
      <c r="C95" s="83" t="s">
        <v>58</v>
      </c>
      <c r="D95" s="78">
        <v>1</v>
      </c>
      <c r="E95" s="22">
        <v>0</v>
      </c>
      <c r="F95" s="22">
        <v>0</v>
      </c>
      <c r="G95" s="22">
        <v>0</v>
      </c>
    </row>
    <row r="96" spans="1:7" x14ac:dyDescent="0.25">
      <c r="A96" s="98"/>
      <c r="B96" s="99"/>
      <c r="C96" s="100"/>
      <c r="D96" s="101"/>
      <c r="E96" s="91"/>
      <c r="F96" s="91"/>
      <c r="G96" s="91"/>
    </row>
    <row r="97" spans="1:7" ht="15.6" x14ac:dyDescent="0.25">
      <c r="A97" s="121" t="s">
        <v>26</v>
      </c>
      <c r="B97" s="122"/>
      <c r="C97" s="122"/>
      <c r="D97" s="122"/>
      <c r="E97" s="122"/>
      <c r="F97" s="122"/>
      <c r="G97" s="123"/>
    </row>
    <row r="98" spans="1:7" x14ac:dyDescent="0.25">
      <c r="A98" s="75" t="s">
        <v>134</v>
      </c>
      <c r="B98" s="92" t="s">
        <v>135</v>
      </c>
      <c r="C98" s="77" t="s">
        <v>55</v>
      </c>
      <c r="D98" s="78">
        <v>1</v>
      </c>
      <c r="E98" s="16">
        <v>0</v>
      </c>
      <c r="F98" s="16">
        <v>0</v>
      </c>
      <c r="G98" s="16">
        <v>0</v>
      </c>
    </row>
    <row r="99" spans="1:7" x14ac:dyDescent="0.25">
      <c r="A99" s="75" t="s">
        <v>134</v>
      </c>
      <c r="B99" s="92" t="s">
        <v>127</v>
      </c>
      <c r="C99" s="77" t="s">
        <v>55</v>
      </c>
      <c r="D99" s="78">
        <v>1</v>
      </c>
      <c r="E99" s="16">
        <v>0</v>
      </c>
      <c r="F99" s="16">
        <v>0</v>
      </c>
      <c r="G99" s="16">
        <v>0</v>
      </c>
    </row>
    <row r="100" spans="1:7" x14ac:dyDescent="0.25">
      <c r="A100" s="75" t="s">
        <v>134</v>
      </c>
      <c r="B100" s="92" t="s">
        <v>136</v>
      </c>
      <c r="C100" s="77" t="s">
        <v>55</v>
      </c>
      <c r="D100" s="78">
        <v>1</v>
      </c>
      <c r="E100" s="16">
        <v>0</v>
      </c>
      <c r="F100" s="16">
        <v>0</v>
      </c>
      <c r="G100" s="16">
        <v>0</v>
      </c>
    </row>
    <row r="101" spans="1:7" x14ac:dyDescent="0.25">
      <c r="A101" s="75" t="s">
        <v>137</v>
      </c>
      <c r="B101" s="92" t="s">
        <v>135</v>
      </c>
      <c r="C101" s="77" t="s">
        <v>55</v>
      </c>
      <c r="D101" s="78">
        <v>1</v>
      </c>
      <c r="E101" s="16">
        <v>0</v>
      </c>
      <c r="F101" s="16">
        <v>0</v>
      </c>
      <c r="G101" s="16">
        <v>0</v>
      </c>
    </row>
    <row r="102" spans="1:7" x14ac:dyDescent="0.25">
      <c r="A102" s="75" t="s">
        <v>137</v>
      </c>
      <c r="B102" s="92" t="s">
        <v>127</v>
      </c>
      <c r="C102" s="77" t="s">
        <v>55</v>
      </c>
      <c r="D102" s="78">
        <v>1</v>
      </c>
      <c r="E102" s="16">
        <v>0</v>
      </c>
      <c r="F102" s="16">
        <v>0</v>
      </c>
      <c r="G102" s="16">
        <v>0</v>
      </c>
    </row>
    <row r="103" spans="1:7" x14ac:dyDescent="0.25">
      <c r="A103" s="75" t="s">
        <v>137</v>
      </c>
      <c r="B103" s="92" t="s">
        <v>136</v>
      </c>
      <c r="C103" s="77" t="s">
        <v>55</v>
      </c>
      <c r="D103" s="78">
        <v>1</v>
      </c>
      <c r="E103" s="16">
        <v>0</v>
      </c>
      <c r="F103" s="16">
        <v>0</v>
      </c>
      <c r="G103" s="16">
        <v>0</v>
      </c>
    </row>
    <row r="104" spans="1:7" x14ac:dyDescent="0.25">
      <c r="A104" s="75" t="s">
        <v>27</v>
      </c>
      <c r="B104" s="76" t="s">
        <v>138</v>
      </c>
      <c r="C104" s="77" t="s">
        <v>58</v>
      </c>
      <c r="D104" s="78">
        <v>1</v>
      </c>
      <c r="E104" s="16">
        <v>0</v>
      </c>
      <c r="F104" s="16">
        <v>0</v>
      </c>
      <c r="G104" s="16">
        <v>0</v>
      </c>
    </row>
    <row r="105" spans="1:7" x14ac:dyDescent="0.25">
      <c r="A105" s="75" t="s">
        <v>28</v>
      </c>
      <c r="B105" s="76" t="s">
        <v>138</v>
      </c>
      <c r="C105" s="77" t="s">
        <v>58</v>
      </c>
      <c r="D105" s="78">
        <v>1</v>
      </c>
      <c r="E105" s="16">
        <v>0</v>
      </c>
      <c r="F105" s="16">
        <v>0</v>
      </c>
      <c r="G105" s="16">
        <v>0</v>
      </c>
    </row>
    <row r="106" spans="1:7" x14ac:dyDescent="0.25">
      <c r="A106" s="102" t="s">
        <v>139</v>
      </c>
      <c r="B106" s="103" t="s">
        <v>138</v>
      </c>
      <c r="C106" s="83" t="s">
        <v>58</v>
      </c>
      <c r="D106" s="78">
        <v>1</v>
      </c>
      <c r="E106" s="22">
        <v>0</v>
      </c>
      <c r="F106" s="22">
        <v>0</v>
      </c>
      <c r="G106" s="22">
        <v>0</v>
      </c>
    </row>
    <row r="107" spans="1:7" x14ac:dyDescent="0.25">
      <c r="A107" s="104"/>
      <c r="B107" s="99"/>
      <c r="C107" s="100"/>
      <c r="D107" s="101"/>
      <c r="E107" s="91"/>
      <c r="F107" s="91"/>
      <c r="G107" s="91"/>
    </row>
    <row r="108" spans="1:7" ht="15.6" x14ac:dyDescent="0.25">
      <c r="A108" s="121" t="s">
        <v>34</v>
      </c>
      <c r="B108" s="122"/>
      <c r="C108" s="122"/>
      <c r="D108" s="122"/>
      <c r="E108" s="122"/>
      <c r="F108" s="122"/>
      <c r="G108" s="123"/>
    </row>
    <row r="109" spans="1:7" x14ac:dyDescent="0.25">
      <c r="A109" s="75" t="s">
        <v>29</v>
      </c>
      <c r="B109" s="92" t="s">
        <v>80</v>
      </c>
      <c r="C109" s="77" t="s">
        <v>55</v>
      </c>
      <c r="D109" s="78">
        <v>1</v>
      </c>
      <c r="E109" s="16">
        <v>0</v>
      </c>
      <c r="F109" s="16">
        <v>0</v>
      </c>
      <c r="G109" s="16">
        <v>0</v>
      </c>
    </row>
    <row r="110" spans="1:7" x14ac:dyDescent="0.25">
      <c r="A110" s="105" t="s">
        <v>30</v>
      </c>
      <c r="B110" s="92" t="s">
        <v>80</v>
      </c>
      <c r="C110" s="77" t="s">
        <v>55</v>
      </c>
      <c r="D110" s="78">
        <v>1</v>
      </c>
      <c r="E110" s="16">
        <v>0</v>
      </c>
      <c r="F110" s="16">
        <v>0</v>
      </c>
      <c r="G110" s="16">
        <v>0</v>
      </c>
    </row>
    <row r="111" spans="1:7" x14ac:dyDescent="0.25">
      <c r="A111" s="75" t="s">
        <v>31</v>
      </c>
      <c r="B111" s="92" t="s">
        <v>80</v>
      </c>
      <c r="C111" s="77" t="s">
        <v>55</v>
      </c>
      <c r="D111" s="78">
        <v>1</v>
      </c>
      <c r="E111" s="16">
        <v>0</v>
      </c>
      <c r="F111" s="16">
        <v>0</v>
      </c>
      <c r="G111" s="16">
        <v>0</v>
      </c>
    </row>
    <row r="112" spans="1:7" ht="12.75" customHeight="1" x14ac:dyDescent="0.25">
      <c r="A112" s="105" t="s">
        <v>32</v>
      </c>
      <c r="B112" s="92" t="s">
        <v>80</v>
      </c>
      <c r="C112" s="77" t="s">
        <v>55</v>
      </c>
      <c r="D112" s="78">
        <v>1</v>
      </c>
      <c r="E112" s="16">
        <v>0</v>
      </c>
      <c r="F112" s="16">
        <v>0</v>
      </c>
      <c r="G112" s="16">
        <v>0</v>
      </c>
    </row>
    <row r="113" spans="1:7" x14ac:dyDescent="0.25">
      <c r="A113" s="105" t="s">
        <v>33</v>
      </c>
      <c r="B113" s="92" t="s">
        <v>80</v>
      </c>
      <c r="C113" s="77" t="s">
        <v>55</v>
      </c>
      <c r="D113" s="78">
        <v>1</v>
      </c>
      <c r="E113" s="16">
        <v>0</v>
      </c>
      <c r="F113" s="16">
        <v>0</v>
      </c>
      <c r="G113" s="16">
        <v>0</v>
      </c>
    </row>
    <row r="114" spans="1:7" x14ac:dyDescent="0.25">
      <c r="A114" s="106" t="s">
        <v>77</v>
      </c>
      <c r="B114" s="97" t="s">
        <v>80</v>
      </c>
      <c r="C114" s="83" t="s">
        <v>55</v>
      </c>
      <c r="D114" s="78">
        <v>1</v>
      </c>
      <c r="E114" s="22">
        <v>0</v>
      </c>
      <c r="F114" s="22">
        <v>0</v>
      </c>
      <c r="G114" s="22">
        <v>0</v>
      </c>
    </row>
    <row r="115" spans="1:7" x14ac:dyDescent="0.25">
      <c r="A115" s="104"/>
      <c r="B115" s="99"/>
      <c r="C115" s="100"/>
      <c r="D115" s="101"/>
      <c r="E115" s="91"/>
      <c r="F115" s="91"/>
      <c r="G115" s="91"/>
    </row>
    <row r="116" spans="1:7" ht="15.6" x14ac:dyDescent="0.25">
      <c r="A116" s="124" t="s">
        <v>35</v>
      </c>
      <c r="B116" s="125"/>
      <c r="C116" s="125"/>
      <c r="D116" s="125"/>
      <c r="E116" s="125"/>
      <c r="F116" s="125"/>
      <c r="G116" s="126"/>
    </row>
    <row r="117" spans="1:7" x14ac:dyDescent="0.25">
      <c r="A117" s="75" t="s">
        <v>175</v>
      </c>
      <c r="B117" s="92" t="s">
        <v>176</v>
      </c>
      <c r="C117" s="77" t="s">
        <v>55</v>
      </c>
      <c r="D117" s="78">
        <v>1</v>
      </c>
      <c r="E117" s="22">
        <v>0</v>
      </c>
      <c r="F117" s="22">
        <v>0</v>
      </c>
      <c r="G117" s="22">
        <v>0</v>
      </c>
    </row>
    <row r="118" spans="1:7" x14ac:dyDescent="0.25">
      <c r="A118" s="104"/>
      <c r="B118" s="107"/>
      <c r="C118" s="100"/>
      <c r="D118" s="101"/>
      <c r="E118" s="91"/>
      <c r="F118" s="91"/>
      <c r="G118" s="91"/>
    </row>
    <row r="119" spans="1:7" ht="15.6" x14ac:dyDescent="0.25">
      <c r="A119" s="121" t="s">
        <v>40</v>
      </c>
      <c r="B119" s="122"/>
      <c r="C119" s="122"/>
      <c r="D119" s="122"/>
      <c r="E119" s="122"/>
      <c r="F119" s="122"/>
      <c r="G119" s="123"/>
    </row>
    <row r="120" spans="1:7" x14ac:dyDescent="0.25">
      <c r="A120" s="75" t="s">
        <v>36</v>
      </c>
      <c r="B120" s="92" t="s">
        <v>78</v>
      </c>
      <c r="C120" s="77" t="s">
        <v>57</v>
      </c>
      <c r="D120" s="78">
        <v>1</v>
      </c>
      <c r="E120" s="16">
        <v>0</v>
      </c>
      <c r="F120" s="16">
        <v>0</v>
      </c>
      <c r="G120" s="16">
        <v>0</v>
      </c>
    </row>
    <row r="121" spans="1:7" s="10" customFormat="1" x14ac:dyDescent="0.25">
      <c r="A121" s="75" t="s">
        <v>37</v>
      </c>
      <c r="B121" s="92" t="s">
        <v>78</v>
      </c>
      <c r="C121" s="77" t="s">
        <v>57</v>
      </c>
      <c r="D121" s="78">
        <v>1</v>
      </c>
      <c r="E121" s="16">
        <v>0</v>
      </c>
      <c r="F121" s="16">
        <v>0</v>
      </c>
      <c r="G121" s="16">
        <v>0</v>
      </c>
    </row>
    <row r="122" spans="1:7" s="10" customFormat="1" x14ac:dyDescent="0.25">
      <c r="A122" s="75" t="s">
        <v>38</v>
      </c>
      <c r="B122" s="92" t="s">
        <v>78</v>
      </c>
      <c r="C122" s="77" t="s">
        <v>57</v>
      </c>
      <c r="D122" s="78">
        <v>1</v>
      </c>
      <c r="E122" s="16">
        <v>0</v>
      </c>
      <c r="F122" s="16">
        <v>0</v>
      </c>
      <c r="G122" s="16">
        <v>0</v>
      </c>
    </row>
    <row r="123" spans="1:7" x14ac:dyDescent="0.25">
      <c r="A123" s="93" t="s">
        <v>39</v>
      </c>
      <c r="B123" s="97" t="s">
        <v>78</v>
      </c>
      <c r="C123" s="83" t="s">
        <v>57</v>
      </c>
      <c r="D123" s="78">
        <v>1</v>
      </c>
      <c r="E123" s="22">
        <v>0</v>
      </c>
      <c r="F123" s="22">
        <v>0</v>
      </c>
      <c r="G123" s="22">
        <v>0</v>
      </c>
    </row>
    <row r="124" spans="1:7" x14ac:dyDescent="0.25">
      <c r="A124" s="104"/>
      <c r="B124" s="107"/>
      <c r="C124" s="100"/>
      <c r="D124" s="101"/>
      <c r="E124" s="91"/>
      <c r="F124" s="91"/>
      <c r="G124" s="91"/>
    </row>
    <row r="125" spans="1:7" ht="15.6" x14ac:dyDescent="0.25">
      <c r="A125" s="121" t="s">
        <v>67</v>
      </c>
      <c r="B125" s="122"/>
      <c r="C125" s="122"/>
      <c r="D125" s="122"/>
      <c r="E125" s="122"/>
      <c r="F125" s="122"/>
      <c r="G125" s="123"/>
    </row>
    <row r="126" spans="1:7" x14ac:dyDescent="0.25">
      <c r="A126" s="75" t="s">
        <v>41</v>
      </c>
      <c r="B126" s="76" t="s">
        <v>59</v>
      </c>
      <c r="C126" s="77" t="s">
        <v>55</v>
      </c>
      <c r="D126" s="78">
        <v>1</v>
      </c>
      <c r="E126" s="16">
        <v>0</v>
      </c>
      <c r="F126" s="16">
        <v>0</v>
      </c>
      <c r="G126" s="16">
        <v>0</v>
      </c>
    </row>
    <row r="127" spans="1:7" x14ac:dyDescent="0.25">
      <c r="A127" s="75" t="s">
        <v>41</v>
      </c>
      <c r="B127" s="76" t="s">
        <v>60</v>
      </c>
      <c r="C127" s="77" t="s">
        <v>55</v>
      </c>
      <c r="D127" s="78">
        <v>1</v>
      </c>
      <c r="E127" s="16">
        <v>0</v>
      </c>
      <c r="F127" s="16">
        <v>0</v>
      </c>
      <c r="G127" s="16">
        <v>0</v>
      </c>
    </row>
    <row r="128" spans="1:7" x14ac:dyDescent="0.25">
      <c r="A128" s="75" t="s">
        <v>41</v>
      </c>
      <c r="B128" s="76" t="s">
        <v>61</v>
      </c>
      <c r="C128" s="77" t="s">
        <v>55</v>
      </c>
      <c r="D128" s="78">
        <v>1</v>
      </c>
      <c r="E128" s="16">
        <v>0</v>
      </c>
      <c r="F128" s="16">
        <v>0</v>
      </c>
      <c r="G128" s="16">
        <v>0</v>
      </c>
    </row>
    <row r="129" spans="1:7" x14ac:dyDescent="0.25">
      <c r="A129" s="75" t="s">
        <v>140</v>
      </c>
      <c r="B129" s="76" t="s">
        <v>59</v>
      </c>
      <c r="C129" s="77" t="s">
        <v>55</v>
      </c>
      <c r="D129" s="78">
        <v>1</v>
      </c>
      <c r="E129" s="16">
        <v>0</v>
      </c>
      <c r="F129" s="16">
        <v>0</v>
      </c>
      <c r="G129" s="16">
        <v>0</v>
      </c>
    </row>
    <row r="130" spans="1:7" x14ac:dyDescent="0.25">
      <c r="A130" s="75" t="s">
        <v>140</v>
      </c>
      <c r="B130" s="76" t="s">
        <v>60</v>
      </c>
      <c r="C130" s="77" t="s">
        <v>55</v>
      </c>
      <c r="D130" s="78">
        <v>1</v>
      </c>
      <c r="E130" s="16">
        <v>0</v>
      </c>
      <c r="F130" s="16">
        <v>0</v>
      </c>
      <c r="G130" s="16">
        <v>0</v>
      </c>
    </row>
    <row r="131" spans="1:7" x14ac:dyDescent="0.25">
      <c r="A131" s="75" t="s">
        <v>86</v>
      </c>
      <c r="B131" s="76" t="s">
        <v>60</v>
      </c>
      <c r="C131" s="77" t="s">
        <v>55</v>
      </c>
      <c r="D131" s="78">
        <v>1</v>
      </c>
      <c r="E131" s="16">
        <v>0</v>
      </c>
      <c r="F131" s="16">
        <v>0</v>
      </c>
      <c r="G131" s="16">
        <v>0</v>
      </c>
    </row>
    <row r="132" spans="1:7" x14ac:dyDescent="0.25">
      <c r="A132" s="75" t="s">
        <v>86</v>
      </c>
      <c r="B132" s="76" t="s">
        <v>61</v>
      </c>
      <c r="C132" s="77" t="s">
        <v>55</v>
      </c>
      <c r="D132" s="78">
        <v>1</v>
      </c>
      <c r="E132" s="16">
        <v>0</v>
      </c>
      <c r="F132" s="16">
        <v>0</v>
      </c>
      <c r="G132" s="16">
        <v>0</v>
      </c>
    </row>
    <row r="133" spans="1:7" x14ac:dyDescent="0.25">
      <c r="A133" s="75" t="s">
        <v>45</v>
      </c>
      <c r="B133" s="76" t="s">
        <v>141</v>
      </c>
      <c r="C133" s="77" t="s">
        <v>55</v>
      </c>
      <c r="D133" s="78">
        <v>1</v>
      </c>
      <c r="E133" s="16">
        <v>0</v>
      </c>
      <c r="F133" s="16">
        <v>0</v>
      </c>
      <c r="G133" s="16">
        <v>0</v>
      </c>
    </row>
    <row r="134" spans="1:7" x14ac:dyDescent="0.25">
      <c r="A134" s="75" t="s">
        <v>45</v>
      </c>
      <c r="B134" s="76" t="s">
        <v>98</v>
      </c>
      <c r="C134" s="77" t="s">
        <v>55</v>
      </c>
      <c r="D134" s="78">
        <v>1</v>
      </c>
      <c r="E134" s="16">
        <v>0</v>
      </c>
      <c r="F134" s="16">
        <v>0</v>
      </c>
      <c r="G134" s="16">
        <v>0</v>
      </c>
    </row>
    <row r="135" spans="1:7" x14ac:dyDescent="0.25">
      <c r="A135" s="75" t="s">
        <v>45</v>
      </c>
      <c r="B135" s="76" t="s">
        <v>99</v>
      </c>
      <c r="C135" s="77" t="s">
        <v>55</v>
      </c>
      <c r="D135" s="78">
        <v>1</v>
      </c>
      <c r="E135" s="16">
        <v>0</v>
      </c>
      <c r="F135" s="16">
        <v>0</v>
      </c>
      <c r="G135" s="16">
        <v>0</v>
      </c>
    </row>
    <row r="136" spans="1:7" x14ac:dyDescent="0.25">
      <c r="A136" s="75" t="s">
        <v>45</v>
      </c>
      <c r="B136" s="76" t="s">
        <v>64</v>
      </c>
      <c r="C136" s="77" t="s">
        <v>55</v>
      </c>
      <c r="D136" s="78">
        <v>1</v>
      </c>
      <c r="E136" s="16">
        <v>0</v>
      </c>
      <c r="F136" s="16">
        <v>0</v>
      </c>
      <c r="G136" s="16">
        <v>0</v>
      </c>
    </row>
    <row r="137" spans="1:7" x14ac:dyDescent="0.25">
      <c r="A137" s="75" t="s">
        <v>45</v>
      </c>
      <c r="B137" s="76" t="s">
        <v>104</v>
      </c>
      <c r="C137" s="77" t="s">
        <v>55</v>
      </c>
      <c r="D137" s="78">
        <v>1</v>
      </c>
      <c r="E137" s="16">
        <v>0</v>
      </c>
      <c r="F137" s="16">
        <v>0</v>
      </c>
      <c r="G137" s="16">
        <v>0</v>
      </c>
    </row>
    <row r="138" spans="1:7" x14ac:dyDescent="0.25">
      <c r="A138" s="75" t="s">
        <v>45</v>
      </c>
      <c r="B138" s="76" t="s">
        <v>105</v>
      </c>
      <c r="C138" s="77" t="s">
        <v>55</v>
      </c>
      <c r="D138" s="78">
        <v>1</v>
      </c>
      <c r="E138" s="16">
        <v>0</v>
      </c>
      <c r="F138" s="16">
        <v>0</v>
      </c>
      <c r="G138" s="16">
        <v>0</v>
      </c>
    </row>
    <row r="139" spans="1:7" x14ac:dyDescent="0.25">
      <c r="A139" s="75" t="s">
        <v>45</v>
      </c>
      <c r="B139" s="76" t="s">
        <v>106</v>
      </c>
      <c r="C139" s="77" t="s">
        <v>55</v>
      </c>
      <c r="D139" s="78">
        <v>1</v>
      </c>
      <c r="E139" s="16">
        <v>0</v>
      </c>
      <c r="F139" s="16">
        <v>0</v>
      </c>
      <c r="G139" s="16">
        <v>0</v>
      </c>
    </row>
    <row r="140" spans="1:7" ht="14.25" customHeight="1" x14ac:dyDescent="0.25">
      <c r="A140" s="75" t="s">
        <v>142</v>
      </c>
      <c r="B140" s="76" t="s">
        <v>104</v>
      </c>
      <c r="C140" s="77" t="s">
        <v>55</v>
      </c>
      <c r="D140" s="78">
        <v>1</v>
      </c>
      <c r="E140" s="16">
        <v>0</v>
      </c>
      <c r="F140" s="16">
        <v>0</v>
      </c>
      <c r="G140" s="16">
        <v>0</v>
      </c>
    </row>
    <row r="141" spans="1:7" x14ac:dyDescent="0.25">
      <c r="A141" s="75" t="s">
        <v>143</v>
      </c>
      <c r="B141" s="76" t="s">
        <v>104</v>
      </c>
      <c r="C141" s="77" t="s">
        <v>55</v>
      </c>
      <c r="D141" s="78">
        <v>1</v>
      </c>
      <c r="E141" s="16">
        <v>0</v>
      </c>
      <c r="F141" s="16">
        <v>0</v>
      </c>
      <c r="G141" s="16">
        <v>0</v>
      </c>
    </row>
    <row r="142" spans="1:7" x14ac:dyDescent="0.25">
      <c r="A142" s="75" t="s">
        <v>46</v>
      </c>
      <c r="B142" s="76" t="s">
        <v>144</v>
      </c>
      <c r="C142" s="77" t="s">
        <v>55</v>
      </c>
      <c r="D142" s="78">
        <v>1</v>
      </c>
      <c r="E142" s="16">
        <v>0</v>
      </c>
      <c r="F142" s="16">
        <v>0</v>
      </c>
      <c r="G142" s="16">
        <v>0</v>
      </c>
    </row>
    <row r="143" spans="1:7" ht="15" customHeight="1" x14ac:dyDescent="0.25">
      <c r="A143" s="75" t="s">
        <v>46</v>
      </c>
      <c r="B143" s="76" t="s">
        <v>42</v>
      </c>
      <c r="C143" s="77" t="s">
        <v>55</v>
      </c>
      <c r="D143" s="78">
        <v>1</v>
      </c>
      <c r="E143" s="16">
        <v>0</v>
      </c>
      <c r="F143" s="16">
        <v>0</v>
      </c>
      <c r="G143" s="16">
        <v>0</v>
      </c>
    </row>
    <row r="144" spans="1:7" ht="15" customHeight="1" x14ac:dyDescent="0.25">
      <c r="A144" s="75" t="s">
        <v>46</v>
      </c>
      <c r="B144" s="76" t="s">
        <v>145</v>
      </c>
      <c r="C144" s="77" t="s">
        <v>55</v>
      </c>
      <c r="D144" s="78">
        <v>1</v>
      </c>
      <c r="E144" s="16">
        <v>0</v>
      </c>
      <c r="F144" s="16">
        <v>0</v>
      </c>
      <c r="G144" s="16">
        <v>0</v>
      </c>
    </row>
    <row r="145" spans="1:7" ht="26.4" x14ac:dyDescent="0.25">
      <c r="A145" s="93" t="s">
        <v>62</v>
      </c>
      <c r="B145" s="103" t="s">
        <v>146</v>
      </c>
      <c r="C145" s="83" t="s">
        <v>63</v>
      </c>
      <c r="D145" s="78">
        <v>1</v>
      </c>
      <c r="E145" s="22">
        <v>0</v>
      </c>
      <c r="F145" s="22">
        <v>0</v>
      </c>
      <c r="G145" s="22">
        <v>0</v>
      </c>
    </row>
    <row r="146" spans="1:7" ht="15" customHeight="1" x14ac:dyDescent="0.25">
      <c r="A146" s="104"/>
      <c r="B146" s="107"/>
      <c r="C146" s="100"/>
      <c r="D146" s="101"/>
      <c r="E146" s="91"/>
      <c r="F146" s="91"/>
      <c r="G146" s="91"/>
    </row>
    <row r="147" spans="1:7" ht="15" customHeight="1" x14ac:dyDescent="0.25">
      <c r="A147" s="121" t="s">
        <v>147</v>
      </c>
      <c r="B147" s="122"/>
      <c r="C147" s="122"/>
      <c r="D147" s="122"/>
      <c r="E147" s="122"/>
      <c r="F147" s="122"/>
      <c r="G147" s="123"/>
    </row>
    <row r="148" spans="1:7" ht="15" customHeight="1" x14ac:dyDescent="0.25">
      <c r="A148" s="75" t="s">
        <v>148</v>
      </c>
      <c r="B148" s="76" t="s">
        <v>59</v>
      </c>
      <c r="C148" s="77" t="s">
        <v>55</v>
      </c>
      <c r="D148" s="78">
        <v>1</v>
      </c>
      <c r="E148" s="16">
        <v>0</v>
      </c>
      <c r="F148" s="16">
        <v>0</v>
      </c>
      <c r="G148" s="16">
        <v>0</v>
      </c>
    </row>
    <row r="149" spans="1:7" x14ac:dyDescent="0.25">
      <c r="A149" s="75" t="s">
        <v>148</v>
      </c>
      <c r="B149" s="76" t="s">
        <v>60</v>
      </c>
      <c r="C149" s="77" t="s">
        <v>55</v>
      </c>
      <c r="D149" s="78">
        <v>1</v>
      </c>
      <c r="E149" s="16">
        <v>0</v>
      </c>
      <c r="F149" s="16">
        <v>0</v>
      </c>
      <c r="G149" s="16">
        <v>0</v>
      </c>
    </row>
    <row r="150" spans="1:7" x14ac:dyDescent="0.25">
      <c r="A150" s="75" t="s">
        <v>148</v>
      </c>
      <c r="B150" s="76" t="s">
        <v>61</v>
      </c>
      <c r="C150" s="77" t="s">
        <v>55</v>
      </c>
      <c r="D150" s="78">
        <v>1</v>
      </c>
      <c r="E150" s="16">
        <v>0</v>
      </c>
      <c r="F150" s="16">
        <v>0</v>
      </c>
      <c r="G150" s="16">
        <v>0</v>
      </c>
    </row>
    <row r="151" spans="1:7" x14ac:dyDescent="0.25">
      <c r="A151" s="75" t="s">
        <v>149</v>
      </c>
      <c r="B151" s="76" t="s">
        <v>59</v>
      </c>
      <c r="C151" s="77" t="s">
        <v>55</v>
      </c>
      <c r="D151" s="78">
        <v>1</v>
      </c>
      <c r="E151" s="16">
        <v>0</v>
      </c>
      <c r="F151" s="16">
        <v>0</v>
      </c>
      <c r="G151" s="16">
        <v>0</v>
      </c>
    </row>
    <row r="152" spans="1:7" x14ac:dyDescent="0.25">
      <c r="A152" s="75" t="s">
        <v>149</v>
      </c>
      <c r="B152" s="76" t="s">
        <v>60</v>
      </c>
      <c r="C152" s="77" t="s">
        <v>55</v>
      </c>
      <c r="D152" s="78">
        <v>1</v>
      </c>
      <c r="E152" s="16">
        <v>0</v>
      </c>
      <c r="F152" s="16">
        <v>0</v>
      </c>
      <c r="G152" s="16">
        <v>0</v>
      </c>
    </row>
    <row r="153" spans="1:7" x14ac:dyDescent="0.25">
      <c r="A153" s="75" t="s">
        <v>150</v>
      </c>
      <c r="B153" s="76" t="s">
        <v>59</v>
      </c>
      <c r="C153" s="77" t="s">
        <v>55</v>
      </c>
      <c r="D153" s="78">
        <v>1</v>
      </c>
      <c r="E153" s="16">
        <v>0</v>
      </c>
      <c r="F153" s="16">
        <v>0</v>
      </c>
      <c r="G153" s="16">
        <v>0</v>
      </c>
    </row>
    <row r="154" spans="1:7" x14ac:dyDescent="0.25">
      <c r="A154" s="75" t="s">
        <v>150</v>
      </c>
      <c r="B154" s="76" t="s">
        <v>60</v>
      </c>
      <c r="C154" s="77" t="s">
        <v>55</v>
      </c>
      <c r="D154" s="78">
        <v>1</v>
      </c>
      <c r="E154" s="16">
        <v>0</v>
      </c>
      <c r="F154" s="16">
        <v>0</v>
      </c>
      <c r="G154" s="16">
        <v>0</v>
      </c>
    </row>
    <row r="155" spans="1:7" x14ac:dyDescent="0.25">
      <c r="A155" s="75" t="s">
        <v>150</v>
      </c>
      <c r="B155" s="76" t="s">
        <v>61</v>
      </c>
      <c r="C155" s="77" t="s">
        <v>55</v>
      </c>
      <c r="D155" s="78">
        <v>1</v>
      </c>
      <c r="E155" s="16">
        <v>0</v>
      </c>
      <c r="F155" s="16">
        <v>0</v>
      </c>
      <c r="G155" s="16">
        <v>0</v>
      </c>
    </row>
    <row r="156" spans="1:7" x14ac:dyDescent="0.25">
      <c r="A156" s="75" t="s">
        <v>151</v>
      </c>
      <c r="B156" s="76" t="s">
        <v>59</v>
      </c>
      <c r="C156" s="77" t="s">
        <v>55</v>
      </c>
      <c r="D156" s="78">
        <v>1</v>
      </c>
      <c r="E156" s="16">
        <v>0</v>
      </c>
      <c r="F156" s="16">
        <v>0</v>
      </c>
      <c r="G156" s="16">
        <v>0</v>
      </c>
    </row>
    <row r="157" spans="1:7" x14ac:dyDescent="0.25">
      <c r="A157" s="75" t="s">
        <v>151</v>
      </c>
      <c r="B157" s="76" t="s">
        <v>60</v>
      </c>
      <c r="C157" s="77" t="s">
        <v>55</v>
      </c>
      <c r="D157" s="78">
        <v>1</v>
      </c>
      <c r="E157" s="16">
        <v>0</v>
      </c>
      <c r="F157" s="16">
        <v>0</v>
      </c>
      <c r="G157" s="16">
        <v>0</v>
      </c>
    </row>
    <row r="158" spans="1:7" x14ac:dyDescent="0.25">
      <c r="A158" s="75" t="s">
        <v>152</v>
      </c>
      <c r="B158" s="76" t="s">
        <v>59</v>
      </c>
      <c r="C158" s="77" t="s">
        <v>55</v>
      </c>
      <c r="D158" s="78">
        <v>1</v>
      </c>
      <c r="E158" s="16">
        <v>0</v>
      </c>
      <c r="F158" s="16">
        <v>0</v>
      </c>
      <c r="G158" s="16">
        <v>0</v>
      </c>
    </row>
    <row r="159" spans="1:7" x14ac:dyDescent="0.25">
      <c r="A159" s="75" t="s">
        <v>152</v>
      </c>
      <c r="B159" s="76" t="s">
        <v>60</v>
      </c>
      <c r="C159" s="77" t="s">
        <v>55</v>
      </c>
      <c r="D159" s="78">
        <v>1</v>
      </c>
      <c r="E159" s="16">
        <v>0</v>
      </c>
      <c r="F159" s="16">
        <v>0</v>
      </c>
      <c r="G159" s="16">
        <v>0</v>
      </c>
    </row>
    <row r="160" spans="1:7" x14ac:dyDescent="0.25">
      <c r="A160" s="75" t="s">
        <v>152</v>
      </c>
      <c r="B160" s="76" t="s">
        <v>61</v>
      </c>
      <c r="C160" s="77" t="s">
        <v>55</v>
      </c>
      <c r="D160" s="78">
        <v>1</v>
      </c>
      <c r="E160" s="16">
        <v>0</v>
      </c>
      <c r="F160" s="16">
        <v>0</v>
      </c>
      <c r="G160" s="16">
        <v>0</v>
      </c>
    </row>
    <row r="161" spans="1:7" x14ac:dyDescent="0.25">
      <c r="A161" s="75" t="s">
        <v>153</v>
      </c>
      <c r="B161" s="76" t="s">
        <v>141</v>
      </c>
      <c r="C161" s="77" t="s">
        <v>55</v>
      </c>
      <c r="D161" s="78">
        <v>1</v>
      </c>
      <c r="E161" s="16">
        <v>0</v>
      </c>
      <c r="F161" s="16">
        <v>0</v>
      </c>
      <c r="G161" s="16">
        <v>0</v>
      </c>
    </row>
    <row r="162" spans="1:7" x14ac:dyDescent="0.25">
      <c r="A162" s="75" t="s">
        <v>153</v>
      </c>
      <c r="B162" s="76" t="s">
        <v>98</v>
      </c>
      <c r="C162" s="77" t="s">
        <v>55</v>
      </c>
      <c r="D162" s="78">
        <v>1</v>
      </c>
      <c r="E162" s="16">
        <v>0</v>
      </c>
      <c r="F162" s="16">
        <v>0</v>
      </c>
      <c r="G162" s="16">
        <v>0</v>
      </c>
    </row>
    <row r="163" spans="1:7" x14ac:dyDescent="0.25">
      <c r="A163" s="75" t="s">
        <v>153</v>
      </c>
      <c r="B163" s="76" t="s">
        <v>99</v>
      </c>
      <c r="C163" s="77" t="s">
        <v>55</v>
      </c>
      <c r="D163" s="78">
        <v>1</v>
      </c>
      <c r="E163" s="16">
        <v>0</v>
      </c>
      <c r="F163" s="16">
        <v>0</v>
      </c>
      <c r="G163" s="16">
        <v>0</v>
      </c>
    </row>
    <row r="164" spans="1:7" x14ac:dyDescent="0.25">
      <c r="A164" s="75" t="s">
        <v>153</v>
      </c>
      <c r="B164" s="76" t="s">
        <v>64</v>
      </c>
      <c r="C164" s="77" t="s">
        <v>55</v>
      </c>
      <c r="D164" s="78">
        <v>1</v>
      </c>
      <c r="E164" s="16">
        <v>0</v>
      </c>
      <c r="F164" s="16">
        <v>0</v>
      </c>
      <c r="G164" s="16">
        <v>0</v>
      </c>
    </row>
    <row r="165" spans="1:7" x14ac:dyDescent="0.25">
      <c r="A165" s="75" t="s">
        <v>153</v>
      </c>
      <c r="B165" s="76" t="s">
        <v>104</v>
      </c>
      <c r="C165" s="77" t="s">
        <v>55</v>
      </c>
      <c r="D165" s="78">
        <v>1</v>
      </c>
      <c r="E165" s="16">
        <v>0</v>
      </c>
      <c r="F165" s="16">
        <v>0</v>
      </c>
      <c r="G165" s="16">
        <v>0</v>
      </c>
    </row>
    <row r="166" spans="1:7" x14ac:dyDescent="0.25">
      <c r="A166" s="75" t="s">
        <v>154</v>
      </c>
      <c r="B166" s="76" t="s">
        <v>104</v>
      </c>
      <c r="C166" s="77" t="s">
        <v>55</v>
      </c>
      <c r="D166" s="78">
        <v>1</v>
      </c>
      <c r="E166" s="16">
        <v>0</v>
      </c>
      <c r="F166" s="16">
        <v>0</v>
      </c>
      <c r="G166" s="16">
        <v>0</v>
      </c>
    </row>
    <row r="167" spans="1:7" x14ac:dyDescent="0.25">
      <c r="A167" s="75" t="s">
        <v>155</v>
      </c>
      <c r="B167" s="76" t="s">
        <v>104</v>
      </c>
      <c r="C167" s="77" t="s">
        <v>55</v>
      </c>
      <c r="D167" s="78">
        <v>1</v>
      </c>
      <c r="E167" s="16">
        <v>0</v>
      </c>
      <c r="F167" s="16">
        <v>0</v>
      </c>
      <c r="G167" s="16">
        <v>0</v>
      </c>
    </row>
    <row r="168" spans="1:7" x14ac:dyDescent="0.25">
      <c r="A168" s="75" t="s">
        <v>153</v>
      </c>
      <c r="B168" s="76" t="s">
        <v>105</v>
      </c>
      <c r="C168" s="77" t="s">
        <v>55</v>
      </c>
      <c r="D168" s="78">
        <v>1</v>
      </c>
      <c r="E168" s="16">
        <v>0</v>
      </c>
      <c r="F168" s="16">
        <v>0</v>
      </c>
      <c r="G168" s="16">
        <v>0</v>
      </c>
    </row>
    <row r="169" spans="1:7" x14ac:dyDescent="0.25">
      <c r="A169" s="75" t="s">
        <v>153</v>
      </c>
      <c r="B169" s="76" t="s">
        <v>106</v>
      </c>
      <c r="C169" s="77" t="s">
        <v>55</v>
      </c>
      <c r="D169" s="78">
        <v>1</v>
      </c>
      <c r="E169" s="16">
        <v>0</v>
      </c>
      <c r="F169" s="16">
        <v>0</v>
      </c>
      <c r="G169" s="16">
        <v>0</v>
      </c>
    </row>
    <row r="170" spans="1:7" x14ac:dyDescent="0.25">
      <c r="A170" s="75" t="s">
        <v>156</v>
      </c>
      <c r="B170" s="76" t="s">
        <v>157</v>
      </c>
      <c r="C170" s="77" t="s">
        <v>55</v>
      </c>
      <c r="D170" s="78">
        <v>1</v>
      </c>
      <c r="E170" s="16">
        <v>0</v>
      </c>
      <c r="F170" s="16">
        <v>0</v>
      </c>
      <c r="G170" s="16">
        <v>0</v>
      </c>
    </row>
    <row r="171" spans="1:7" x14ac:dyDescent="0.25">
      <c r="A171" s="75" t="s">
        <v>158</v>
      </c>
      <c r="B171" s="76" t="s">
        <v>104</v>
      </c>
      <c r="C171" s="77" t="s">
        <v>55</v>
      </c>
      <c r="D171" s="78">
        <v>1</v>
      </c>
      <c r="E171" s="16">
        <v>0</v>
      </c>
      <c r="F171" s="16">
        <v>0</v>
      </c>
      <c r="G171" s="16">
        <v>0</v>
      </c>
    </row>
    <row r="172" spans="1:7" x14ac:dyDescent="0.25">
      <c r="A172" s="75" t="s">
        <v>159</v>
      </c>
      <c r="B172" s="76" t="s">
        <v>104</v>
      </c>
      <c r="C172" s="77" t="s">
        <v>55</v>
      </c>
      <c r="D172" s="78">
        <v>1</v>
      </c>
      <c r="E172" s="16">
        <v>0</v>
      </c>
      <c r="F172" s="16">
        <v>0</v>
      </c>
      <c r="G172" s="16">
        <v>0</v>
      </c>
    </row>
    <row r="173" spans="1:7" ht="26.4" x14ac:dyDescent="0.25">
      <c r="A173" s="75" t="s">
        <v>45</v>
      </c>
      <c r="B173" s="76" t="s">
        <v>43</v>
      </c>
      <c r="C173" s="77" t="s">
        <v>55</v>
      </c>
      <c r="D173" s="78">
        <v>1</v>
      </c>
      <c r="E173" s="16">
        <v>0</v>
      </c>
      <c r="F173" s="16">
        <v>0</v>
      </c>
      <c r="G173" s="16">
        <v>0</v>
      </c>
    </row>
    <row r="174" spans="1:7" ht="26.4" x14ac:dyDescent="0.25">
      <c r="A174" s="75" t="s">
        <v>45</v>
      </c>
      <c r="B174" s="76" t="s">
        <v>160</v>
      </c>
      <c r="C174" s="77" t="s">
        <v>55</v>
      </c>
      <c r="D174" s="78">
        <v>1</v>
      </c>
      <c r="E174" s="16">
        <v>0</v>
      </c>
      <c r="F174" s="16">
        <v>0</v>
      </c>
      <c r="G174" s="16">
        <v>0</v>
      </c>
    </row>
    <row r="175" spans="1:7" ht="26.4" x14ac:dyDescent="0.25">
      <c r="A175" s="75" t="s">
        <v>45</v>
      </c>
      <c r="B175" s="76" t="s">
        <v>161</v>
      </c>
      <c r="C175" s="77" t="s">
        <v>55</v>
      </c>
      <c r="D175" s="78">
        <v>1</v>
      </c>
      <c r="E175" s="16">
        <v>0</v>
      </c>
      <c r="F175" s="16">
        <v>0</v>
      </c>
      <c r="G175" s="16">
        <v>0</v>
      </c>
    </row>
    <row r="176" spans="1:7" ht="26.4" x14ac:dyDescent="0.25">
      <c r="A176" s="75" t="s">
        <v>45</v>
      </c>
      <c r="B176" s="76" t="s">
        <v>44</v>
      </c>
      <c r="C176" s="77" t="s">
        <v>55</v>
      </c>
      <c r="D176" s="78">
        <v>1</v>
      </c>
      <c r="E176" s="16">
        <v>0</v>
      </c>
      <c r="F176" s="16">
        <v>0</v>
      </c>
      <c r="G176" s="16">
        <v>0</v>
      </c>
    </row>
    <row r="177" spans="1:7" x14ac:dyDescent="0.25">
      <c r="A177" s="75" t="s">
        <v>162</v>
      </c>
      <c r="B177" s="76" t="s">
        <v>141</v>
      </c>
      <c r="C177" s="77" t="s">
        <v>55</v>
      </c>
      <c r="D177" s="78">
        <v>1</v>
      </c>
      <c r="E177" s="16">
        <v>0</v>
      </c>
      <c r="F177" s="16">
        <v>0</v>
      </c>
      <c r="G177" s="16">
        <v>0</v>
      </c>
    </row>
    <row r="178" spans="1:7" x14ac:dyDescent="0.25">
      <c r="A178" s="75" t="s">
        <v>162</v>
      </c>
      <c r="B178" s="76" t="s">
        <v>98</v>
      </c>
      <c r="C178" s="77" t="s">
        <v>55</v>
      </c>
      <c r="D178" s="78">
        <v>1</v>
      </c>
      <c r="E178" s="16">
        <v>0</v>
      </c>
      <c r="F178" s="16">
        <v>0</v>
      </c>
      <c r="G178" s="16">
        <v>0</v>
      </c>
    </row>
    <row r="179" spans="1:7" x14ac:dyDescent="0.25">
      <c r="A179" s="75" t="s">
        <v>162</v>
      </c>
      <c r="B179" s="76" t="s">
        <v>99</v>
      </c>
      <c r="C179" s="77" t="s">
        <v>55</v>
      </c>
      <c r="D179" s="78">
        <v>1</v>
      </c>
      <c r="E179" s="16">
        <v>0</v>
      </c>
      <c r="F179" s="16">
        <v>0</v>
      </c>
      <c r="G179" s="16">
        <v>0</v>
      </c>
    </row>
    <row r="180" spans="1:7" x14ac:dyDescent="0.25">
      <c r="A180" s="108" t="s">
        <v>100</v>
      </c>
      <c r="B180" s="76" t="s">
        <v>99</v>
      </c>
      <c r="C180" s="77" t="s">
        <v>55</v>
      </c>
      <c r="D180" s="78">
        <v>1</v>
      </c>
      <c r="E180" s="16">
        <v>0</v>
      </c>
      <c r="F180" s="16">
        <v>0</v>
      </c>
      <c r="G180" s="16">
        <v>0</v>
      </c>
    </row>
    <row r="181" spans="1:7" x14ac:dyDescent="0.25">
      <c r="A181" s="108" t="s">
        <v>100</v>
      </c>
      <c r="B181" s="76" t="s">
        <v>64</v>
      </c>
      <c r="C181" s="77" t="s">
        <v>55</v>
      </c>
      <c r="D181" s="78">
        <v>1</v>
      </c>
      <c r="E181" s="16">
        <v>0</v>
      </c>
      <c r="F181" s="16">
        <v>0</v>
      </c>
      <c r="G181" s="16">
        <v>0</v>
      </c>
    </row>
    <row r="182" spans="1:7" x14ac:dyDescent="0.25">
      <c r="A182" s="109" t="s">
        <v>100</v>
      </c>
      <c r="B182" s="76" t="s">
        <v>104</v>
      </c>
      <c r="C182" s="77" t="s">
        <v>55</v>
      </c>
      <c r="D182" s="78">
        <v>1</v>
      </c>
      <c r="E182" s="16">
        <v>0</v>
      </c>
      <c r="F182" s="16">
        <v>0</v>
      </c>
      <c r="G182" s="16">
        <v>0</v>
      </c>
    </row>
    <row r="183" spans="1:7" x14ac:dyDescent="0.25">
      <c r="A183" s="109" t="s">
        <v>100</v>
      </c>
      <c r="B183" s="110" t="s">
        <v>105</v>
      </c>
      <c r="C183" s="77" t="s">
        <v>55</v>
      </c>
      <c r="D183" s="78">
        <v>1</v>
      </c>
      <c r="E183" s="16">
        <v>0</v>
      </c>
      <c r="F183" s="16">
        <v>0</v>
      </c>
      <c r="G183" s="16">
        <v>0</v>
      </c>
    </row>
    <row r="184" spans="1:7" x14ac:dyDescent="0.25">
      <c r="A184" s="109" t="s">
        <v>100</v>
      </c>
      <c r="B184" s="110" t="s">
        <v>106</v>
      </c>
      <c r="C184" s="77" t="s">
        <v>55</v>
      </c>
      <c r="D184" s="78">
        <v>1</v>
      </c>
      <c r="E184" s="16">
        <v>0</v>
      </c>
      <c r="F184" s="16">
        <v>0</v>
      </c>
      <c r="G184" s="16">
        <v>0</v>
      </c>
    </row>
    <row r="185" spans="1:7" x14ac:dyDescent="0.25">
      <c r="A185" s="109" t="s">
        <v>101</v>
      </c>
      <c r="B185" s="110" t="s">
        <v>59</v>
      </c>
      <c r="C185" s="77" t="s">
        <v>55</v>
      </c>
      <c r="D185" s="78">
        <v>1</v>
      </c>
      <c r="E185" s="16">
        <v>0</v>
      </c>
      <c r="F185" s="16">
        <v>0</v>
      </c>
      <c r="G185" s="16">
        <v>0</v>
      </c>
    </row>
    <row r="186" spans="1:7" x14ac:dyDescent="0.25">
      <c r="A186" s="109" t="s">
        <v>101</v>
      </c>
      <c r="B186" s="110" t="s">
        <v>60</v>
      </c>
      <c r="C186" s="77" t="s">
        <v>55</v>
      </c>
      <c r="D186" s="78">
        <v>1</v>
      </c>
      <c r="E186" s="16">
        <v>0</v>
      </c>
      <c r="F186" s="16">
        <v>0</v>
      </c>
      <c r="G186" s="16">
        <v>0</v>
      </c>
    </row>
    <row r="187" spans="1:7" x14ac:dyDescent="0.25">
      <c r="A187" s="109" t="s">
        <v>101</v>
      </c>
      <c r="B187" s="110" t="s">
        <v>61</v>
      </c>
      <c r="C187" s="77" t="s">
        <v>55</v>
      </c>
      <c r="D187" s="78">
        <v>1</v>
      </c>
      <c r="E187" s="16">
        <v>0</v>
      </c>
      <c r="F187" s="16">
        <v>0</v>
      </c>
      <c r="G187" s="16">
        <v>0</v>
      </c>
    </row>
    <row r="188" spans="1:7" x14ac:dyDescent="0.25">
      <c r="A188" s="109" t="s">
        <v>163</v>
      </c>
      <c r="B188" s="110" t="s">
        <v>98</v>
      </c>
      <c r="C188" s="77" t="s">
        <v>55</v>
      </c>
      <c r="D188" s="78">
        <v>1</v>
      </c>
      <c r="E188" s="16">
        <v>0</v>
      </c>
      <c r="F188" s="16">
        <v>0</v>
      </c>
      <c r="G188" s="16">
        <v>0</v>
      </c>
    </row>
    <row r="189" spans="1:7" x14ac:dyDescent="0.25">
      <c r="A189" s="94" t="s">
        <v>103</v>
      </c>
      <c r="B189" s="110" t="s">
        <v>107</v>
      </c>
      <c r="C189" s="77" t="s">
        <v>55</v>
      </c>
      <c r="D189" s="78">
        <v>1</v>
      </c>
      <c r="E189" s="16">
        <v>0</v>
      </c>
      <c r="F189" s="16">
        <v>0</v>
      </c>
      <c r="G189" s="16">
        <v>0</v>
      </c>
    </row>
    <row r="190" spans="1:7" x14ac:dyDescent="0.25">
      <c r="A190" s="94" t="s">
        <v>102</v>
      </c>
      <c r="B190" s="110" t="s">
        <v>60</v>
      </c>
      <c r="C190" s="77" t="s">
        <v>55</v>
      </c>
      <c r="D190" s="78">
        <v>1</v>
      </c>
      <c r="E190" s="16">
        <v>0</v>
      </c>
      <c r="F190" s="16">
        <v>0</v>
      </c>
      <c r="G190" s="16">
        <v>0</v>
      </c>
    </row>
    <row r="191" spans="1:7" x14ac:dyDescent="0.25">
      <c r="A191" s="111" t="s">
        <v>102</v>
      </c>
      <c r="B191" s="82" t="s">
        <v>61</v>
      </c>
      <c r="C191" s="83" t="s">
        <v>55</v>
      </c>
      <c r="D191" s="78">
        <v>1</v>
      </c>
      <c r="E191" s="22">
        <v>0</v>
      </c>
      <c r="F191" s="22">
        <v>0</v>
      </c>
      <c r="G191" s="22">
        <v>0</v>
      </c>
    </row>
    <row r="192" spans="1:7" x14ac:dyDescent="0.25">
      <c r="A192" s="112"/>
      <c r="B192" s="100"/>
      <c r="C192" s="113"/>
      <c r="D192" s="113"/>
      <c r="E192" s="91"/>
      <c r="F192" s="91"/>
      <c r="G192" s="91"/>
    </row>
    <row r="193" spans="1:7" ht="15.6" x14ac:dyDescent="0.25">
      <c r="A193" s="121" t="s">
        <v>49</v>
      </c>
      <c r="B193" s="122"/>
      <c r="C193" s="122"/>
      <c r="D193" s="122"/>
      <c r="E193" s="122"/>
      <c r="F193" s="122"/>
      <c r="G193" s="123"/>
    </row>
    <row r="194" spans="1:7" x14ac:dyDescent="0.25">
      <c r="A194" s="75" t="s">
        <v>47</v>
      </c>
      <c r="B194" s="92" t="s">
        <v>78</v>
      </c>
      <c r="C194" s="77" t="s">
        <v>55</v>
      </c>
      <c r="D194" s="78">
        <v>1</v>
      </c>
      <c r="E194" s="16">
        <v>0</v>
      </c>
      <c r="F194" s="16">
        <v>0</v>
      </c>
      <c r="G194" s="16">
        <v>0</v>
      </c>
    </row>
    <row r="195" spans="1:7" x14ac:dyDescent="0.25">
      <c r="A195" s="75" t="s">
        <v>48</v>
      </c>
      <c r="B195" s="92" t="s">
        <v>78</v>
      </c>
      <c r="C195" s="77" t="s">
        <v>55</v>
      </c>
      <c r="D195" s="78">
        <v>1</v>
      </c>
      <c r="E195" s="16">
        <v>0</v>
      </c>
      <c r="F195" s="16">
        <v>0</v>
      </c>
      <c r="G195" s="16">
        <v>0</v>
      </c>
    </row>
    <row r="196" spans="1:7" x14ac:dyDescent="0.25">
      <c r="A196" s="75" t="s">
        <v>50</v>
      </c>
      <c r="B196" s="92" t="s">
        <v>78</v>
      </c>
      <c r="C196" s="77" t="s">
        <v>58</v>
      </c>
      <c r="D196" s="78">
        <v>1</v>
      </c>
      <c r="E196" s="16">
        <v>0</v>
      </c>
      <c r="F196" s="16">
        <v>0</v>
      </c>
      <c r="G196" s="16">
        <v>0</v>
      </c>
    </row>
    <row r="197" spans="1:7" x14ac:dyDescent="0.25">
      <c r="A197" s="75" t="s">
        <v>51</v>
      </c>
      <c r="B197" s="92" t="s">
        <v>78</v>
      </c>
      <c r="C197" s="77" t="s">
        <v>58</v>
      </c>
      <c r="D197" s="78">
        <v>1</v>
      </c>
      <c r="E197" s="16">
        <v>0</v>
      </c>
      <c r="F197" s="16">
        <v>0</v>
      </c>
      <c r="G197" s="16">
        <v>0</v>
      </c>
    </row>
    <row r="198" spans="1:7" x14ac:dyDescent="0.25">
      <c r="A198" s="114"/>
      <c r="C198" s="115"/>
      <c r="D198" s="115"/>
      <c r="E198" s="116"/>
      <c r="F198" s="116"/>
      <c r="G198" s="9"/>
    </row>
    <row r="199" spans="1:7" ht="15.6" x14ac:dyDescent="0.25">
      <c r="A199" s="121" t="s">
        <v>68</v>
      </c>
      <c r="B199" s="122"/>
      <c r="C199" s="122"/>
      <c r="D199" s="122"/>
      <c r="E199" s="122"/>
      <c r="F199" s="122"/>
      <c r="G199" s="123"/>
    </row>
    <row r="200" spans="1:7" x14ac:dyDescent="0.25">
      <c r="A200" s="75" t="s">
        <v>52</v>
      </c>
      <c r="B200" s="92" t="s">
        <v>78</v>
      </c>
      <c r="C200" s="77" t="s">
        <v>55</v>
      </c>
      <c r="D200" s="78">
        <v>1</v>
      </c>
      <c r="E200" s="16">
        <v>0</v>
      </c>
      <c r="F200" s="16">
        <v>0</v>
      </c>
      <c r="G200" s="16">
        <v>0</v>
      </c>
    </row>
    <row r="201" spans="1:7" x14ac:dyDescent="0.25">
      <c r="A201" s="75" t="s">
        <v>53</v>
      </c>
      <c r="B201" s="92" t="s">
        <v>78</v>
      </c>
      <c r="C201" s="77" t="s">
        <v>55</v>
      </c>
      <c r="D201" s="78">
        <v>1</v>
      </c>
      <c r="E201" s="16">
        <v>0</v>
      </c>
      <c r="F201" s="16">
        <v>0</v>
      </c>
      <c r="G201" s="16">
        <v>0</v>
      </c>
    </row>
    <row r="202" spans="1:7" x14ac:dyDescent="0.25">
      <c r="A202" s="75" t="s">
        <v>164</v>
      </c>
      <c r="B202" s="110" t="s">
        <v>165</v>
      </c>
      <c r="C202" s="77" t="s">
        <v>55</v>
      </c>
      <c r="D202" s="78">
        <v>1</v>
      </c>
      <c r="E202" s="16">
        <v>0</v>
      </c>
      <c r="F202" s="16">
        <v>0</v>
      </c>
      <c r="G202" s="16">
        <v>0</v>
      </c>
    </row>
    <row r="203" spans="1:7" x14ac:dyDescent="0.25">
      <c r="A203" s="75" t="s">
        <v>109</v>
      </c>
      <c r="B203" s="110" t="s">
        <v>78</v>
      </c>
      <c r="C203" s="77" t="s">
        <v>58</v>
      </c>
      <c r="D203" s="78">
        <v>1</v>
      </c>
      <c r="E203" s="16">
        <v>0</v>
      </c>
      <c r="F203" s="16">
        <v>0</v>
      </c>
      <c r="G203" s="16">
        <v>0</v>
      </c>
    </row>
    <row r="204" spans="1:7" x14ac:dyDescent="0.25">
      <c r="A204" s="75" t="s">
        <v>110</v>
      </c>
      <c r="B204" s="110" t="s">
        <v>87</v>
      </c>
      <c r="C204" s="77" t="s">
        <v>55</v>
      </c>
      <c r="D204" s="78">
        <v>1</v>
      </c>
      <c r="E204" s="16">
        <v>0</v>
      </c>
      <c r="F204" s="16">
        <v>0</v>
      </c>
      <c r="G204" s="16">
        <v>0</v>
      </c>
    </row>
    <row r="205" spans="1:7" x14ac:dyDescent="0.25">
      <c r="A205" s="75" t="s">
        <v>97</v>
      </c>
      <c r="B205" s="92" t="s">
        <v>69</v>
      </c>
      <c r="C205" s="77" t="s">
        <v>55</v>
      </c>
      <c r="D205" s="78">
        <v>1</v>
      </c>
      <c r="E205" s="16">
        <v>0</v>
      </c>
      <c r="F205" s="16">
        <v>0</v>
      </c>
      <c r="G205" s="16">
        <v>0</v>
      </c>
    </row>
    <row r="206" spans="1:7" x14ac:dyDescent="0.25">
      <c r="D206" s="13"/>
      <c r="G206" s="8"/>
    </row>
    <row r="207" spans="1:7" ht="15.6" x14ac:dyDescent="0.25">
      <c r="A207" s="121" t="s">
        <v>166</v>
      </c>
      <c r="B207" s="122"/>
      <c r="C207" s="122"/>
      <c r="D207" s="122"/>
      <c r="E207" s="122"/>
      <c r="F207" s="122"/>
      <c r="G207" s="123"/>
    </row>
    <row r="208" spans="1:7" x14ac:dyDescent="0.25">
      <c r="A208" s="75" t="s">
        <v>167</v>
      </c>
      <c r="B208" s="92" t="s">
        <v>78</v>
      </c>
      <c r="C208" s="77" t="s">
        <v>168</v>
      </c>
      <c r="D208" s="78">
        <v>1</v>
      </c>
      <c r="E208" s="16">
        <v>0</v>
      </c>
      <c r="F208" s="16">
        <v>0</v>
      </c>
      <c r="G208" s="16">
        <v>0</v>
      </c>
    </row>
    <row r="210" spans="3:7" ht="26.4" x14ac:dyDescent="0.25">
      <c r="E210" s="15" t="s">
        <v>185</v>
      </c>
      <c r="F210" s="15" t="s">
        <v>187</v>
      </c>
      <c r="G210" s="15" t="s">
        <v>186</v>
      </c>
    </row>
    <row r="211" spans="3:7" x14ac:dyDescent="0.25">
      <c r="D211" s="117" t="s">
        <v>180</v>
      </c>
      <c r="E211" s="119">
        <f>'Year Round Pricing 2025'!E211</f>
        <v>0</v>
      </c>
      <c r="F211" s="119">
        <f>'Year Round Pricing 2025'!F211</f>
        <v>0</v>
      </c>
      <c r="G211" s="119">
        <f>'Year Round Pricing 2025'!G211</f>
        <v>0</v>
      </c>
    </row>
    <row r="212" spans="3:7" x14ac:dyDescent="0.25">
      <c r="D212" s="117" t="s">
        <v>181</v>
      </c>
      <c r="E212" s="119">
        <f>'Year Round Pricing 2026'!E212</f>
        <v>0</v>
      </c>
      <c r="F212" s="119">
        <f>'Year Round Pricing 2026'!F212</f>
        <v>0</v>
      </c>
      <c r="G212" s="119">
        <f>'Year Round Pricing 2026'!G212</f>
        <v>0</v>
      </c>
    </row>
    <row r="213" spans="3:7" x14ac:dyDescent="0.25">
      <c r="D213" s="117" t="s">
        <v>182</v>
      </c>
      <c r="E213" s="119">
        <f>'Year Round Pricing 2027'!E213</f>
        <v>0</v>
      </c>
      <c r="F213" s="119">
        <f>'Year Round Pricing 2027'!F213</f>
        <v>0</v>
      </c>
      <c r="G213" s="119">
        <f>'Year Round Pricing 2027'!G213</f>
        <v>0</v>
      </c>
    </row>
    <row r="214" spans="3:7" x14ac:dyDescent="0.25">
      <c r="D214" s="117" t="s">
        <v>183</v>
      </c>
      <c r="E214" s="119">
        <f>SUM(E11:E208)</f>
        <v>0</v>
      </c>
      <c r="F214" s="119">
        <f t="shared" ref="F214:G214" si="2">SUM(F11:F208)</f>
        <v>0</v>
      </c>
      <c r="G214" s="119">
        <f t="shared" si="2"/>
        <v>0</v>
      </c>
    </row>
    <row r="215" spans="3:7" x14ac:dyDescent="0.25">
      <c r="D215" s="117" t="s">
        <v>184</v>
      </c>
      <c r="E215" s="119">
        <f>'Year Round Pricing 2029'!E215</f>
        <v>0</v>
      </c>
      <c r="F215" s="119">
        <f>'Year Round Pricing 2029'!F215</f>
        <v>0</v>
      </c>
      <c r="G215" s="119">
        <f>'Year Round Pricing 2029'!G215</f>
        <v>0</v>
      </c>
    </row>
    <row r="216" spans="3:7" x14ac:dyDescent="0.25">
      <c r="C216" s="120" t="s">
        <v>179</v>
      </c>
      <c r="E216" s="119">
        <f>SUM(E211:E215)</f>
        <v>0</v>
      </c>
      <c r="F216" s="119">
        <f t="shared" ref="F216:G216" si="3">SUM(F211:F215)</f>
        <v>0</v>
      </c>
      <c r="G216" s="119">
        <f t="shared" si="3"/>
        <v>0</v>
      </c>
    </row>
  </sheetData>
  <sheetProtection algorithmName="SHA-512" hashValue="AVg5yrh6eBA6IXNUwbhvyAreXB9lzD43MoPSVc3+o7pg4rCk2pnoJNsXOHdGZ7GpMGH9vtzvmjeJUNW3XJoxGQ==" saltValue="I0zh3NKM3cQwf0L5zME6VA==" spinCount="100000" sheet="1" selectLockedCells="1"/>
  <mergeCells count="7">
    <mergeCell ref="A6:F6"/>
    <mergeCell ref="A8:G8"/>
    <mergeCell ref="A1:F1"/>
    <mergeCell ref="A2:F2"/>
    <mergeCell ref="A3:B3"/>
    <mergeCell ref="A4:F4"/>
    <mergeCell ref="A5: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G216"/>
  <sheetViews>
    <sheetView showGridLines="0" zoomScaleNormal="100" workbookViewId="0">
      <selection activeCell="F21" sqref="F21"/>
    </sheetView>
  </sheetViews>
  <sheetFormatPr defaultColWidth="9.109375" defaultRowHeight="13.2" x14ac:dyDescent="0.25"/>
  <cols>
    <col min="1" max="1" width="42.33203125" style="11" customWidth="1"/>
    <col min="2" max="2" width="18.88671875" style="12" customWidth="1"/>
    <col min="3" max="3" width="14.44140625" style="13" customWidth="1"/>
    <col min="4" max="4" width="14.44140625" style="14" customWidth="1"/>
    <col min="5" max="5" width="14.44140625" style="18" customWidth="1"/>
    <col min="6" max="6" width="15.44140625" style="18" customWidth="1"/>
    <col min="7" max="7" width="14.44140625" style="18" customWidth="1"/>
    <col min="8" max="16384" width="9.109375" style="8"/>
  </cols>
  <sheetData>
    <row r="1" spans="1:7" ht="14.1" customHeight="1" x14ac:dyDescent="0.25">
      <c r="A1" s="143" t="s">
        <v>88</v>
      </c>
      <c r="B1" s="143"/>
      <c r="C1" s="143"/>
      <c r="D1" s="143"/>
      <c r="E1" s="143"/>
      <c r="F1" s="143"/>
      <c r="G1" s="4"/>
    </row>
    <row r="2" spans="1:7" ht="14.1" customHeight="1" x14ac:dyDescent="0.25">
      <c r="A2" s="143" t="s">
        <v>177</v>
      </c>
      <c r="B2" s="143"/>
      <c r="C2" s="143"/>
      <c r="D2" s="143"/>
      <c r="E2" s="143"/>
      <c r="F2" s="143"/>
      <c r="G2" s="4"/>
    </row>
    <row r="3" spans="1:7" ht="13.8" x14ac:dyDescent="0.25">
      <c r="A3" s="145" t="s">
        <v>73</v>
      </c>
      <c r="B3" s="145"/>
      <c r="C3" s="5" t="s">
        <v>74</v>
      </c>
      <c r="D3" s="5"/>
      <c r="E3" s="5"/>
      <c r="F3" s="7"/>
      <c r="G3" s="7"/>
    </row>
    <row r="4" spans="1:7" x14ac:dyDescent="0.25">
      <c r="A4" s="144" t="s">
        <v>75</v>
      </c>
      <c r="B4" s="144"/>
      <c r="C4" s="144"/>
      <c r="D4" s="144"/>
      <c r="E4" s="144"/>
      <c r="F4" s="144"/>
      <c r="G4" s="8"/>
    </row>
    <row r="5" spans="1:7" s="9" customFormat="1" ht="63" customHeight="1" x14ac:dyDescent="0.3">
      <c r="A5" s="147" t="s">
        <v>113</v>
      </c>
      <c r="B5" s="147"/>
      <c r="C5" s="147"/>
      <c r="D5" s="147"/>
      <c r="E5" s="147"/>
      <c r="F5" s="147"/>
      <c r="G5" s="147"/>
    </row>
    <row r="6" spans="1:7" s="9" customFormat="1" ht="28.5" customHeight="1" x14ac:dyDescent="0.3">
      <c r="A6" s="146" t="s">
        <v>114</v>
      </c>
      <c r="B6" s="146"/>
      <c r="C6" s="146"/>
      <c r="D6" s="146"/>
      <c r="E6" s="146"/>
      <c r="F6" s="146"/>
    </row>
    <row r="7" spans="1:7" s="9" customFormat="1" ht="12.75" customHeight="1" x14ac:dyDescent="0.3">
      <c r="A7" s="66"/>
      <c r="B7" s="66"/>
      <c r="C7" s="66"/>
      <c r="D7" s="66"/>
      <c r="E7" s="6"/>
      <c r="F7" s="6"/>
      <c r="G7" s="6"/>
    </row>
    <row r="8" spans="1:7" ht="23.25" customHeight="1" x14ac:dyDescent="0.25">
      <c r="A8" s="131" t="s">
        <v>174</v>
      </c>
      <c r="B8" s="132"/>
      <c r="C8" s="132"/>
      <c r="D8" s="132"/>
      <c r="E8" s="132"/>
      <c r="F8" s="132"/>
      <c r="G8" s="133"/>
    </row>
    <row r="9" spans="1:7" s="17" customFormat="1" ht="26.4" x14ac:dyDescent="0.3">
      <c r="A9" s="69" t="s">
        <v>21</v>
      </c>
      <c r="B9" s="70" t="s">
        <v>90</v>
      </c>
      <c r="C9" s="70" t="s">
        <v>54</v>
      </c>
      <c r="D9" s="71" t="s">
        <v>76</v>
      </c>
      <c r="E9" s="15" t="s">
        <v>116</v>
      </c>
      <c r="F9" s="15" t="s">
        <v>115</v>
      </c>
      <c r="G9" s="15" t="s">
        <v>117</v>
      </c>
    </row>
    <row r="10" spans="1:7" ht="15.6" x14ac:dyDescent="0.3">
      <c r="A10" s="72" t="s">
        <v>65</v>
      </c>
      <c r="B10" s="73"/>
      <c r="C10" s="73"/>
      <c r="D10" s="73"/>
      <c r="E10" s="73"/>
      <c r="F10" s="73"/>
      <c r="G10" s="74"/>
    </row>
    <row r="11" spans="1:7" x14ac:dyDescent="0.25">
      <c r="A11" s="75" t="s">
        <v>118</v>
      </c>
      <c r="B11" s="76" t="s">
        <v>0</v>
      </c>
      <c r="C11" s="77" t="s">
        <v>55</v>
      </c>
      <c r="D11" s="78">
        <v>1</v>
      </c>
      <c r="E11" s="16">
        <v>0</v>
      </c>
      <c r="F11" s="16">
        <f t="shared" ref="F11:F51" si="0">+E11*D11</f>
        <v>0</v>
      </c>
      <c r="G11" s="16">
        <v>0</v>
      </c>
    </row>
    <row r="12" spans="1:7" x14ac:dyDescent="0.25">
      <c r="A12" s="75" t="s">
        <v>118</v>
      </c>
      <c r="B12" s="76" t="s">
        <v>0</v>
      </c>
      <c r="C12" s="77" t="s">
        <v>55</v>
      </c>
      <c r="D12" s="78">
        <v>1</v>
      </c>
      <c r="E12" s="16">
        <v>0</v>
      </c>
      <c r="F12" s="16">
        <f t="shared" si="0"/>
        <v>0</v>
      </c>
      <c r="G12" s="16">
        <v>0</v>
      </c>
    </row>
    <row r="13" spans="1:7" x14ac:dyDescent="0.25">
      <c r="A13" s="75" t="s">
        <v>118</v>
      </c>
      <c r="B13" s="76" t="s">
        <v>2</v>
      </c>
      <c r="C13" s="77" t="s">
        <v>55</v>
      </c>
      <c r="D13" s="78">
        <v>1</v>
      </c>
      <c r="E13" s="16">
        <v>0</v>
      </c>
      <c r="F13" s="16">
        <f t="shared" si="0"/>
        <v>0</v>
      </c>
      <c r="G13" s="16">
        <v>0</v>
      </c>
    </row>
    <row r="14" spans="1:7" x14ac:dyDescent="0.25">
      <c r="A14" s="75" t="s">
        <v>118</v>
      </c>
      <c r="B14" s="76" t="s">
        <v>3</v>
      </c>
      <c r="C14" s="77" t="s">
        <v>55</v>
      </c>
      <c r="D14" s="78">
        <v>1</v>
      </c>
      <c r="E14" s="16">
        <v>0</v>
      </c>
      <c r="F14" s="16">
        <f t="shared" si="0"/>
        <v>0</v>
      </c>
      <c r="G14" s="16">
        <v>0</v>
      </c>
    </row>
    <row r="15" spans="1:7" x14ac:dyDescent="0.25">
      <c r="A15" s="75" t="s">
        <v>118</v>
      </c>
      <c r="B15" s="76" t="s">
        <v>4</v>
      </c>
      <c r="C15" s="77" t="s">
        <v>55</v>
      </c>
      <c r="D15" s="78">
        <v>1</v>
      </c>
      <c r="E15" s="16">
        <v>0</v>
      </c>
      <c r="F15" s="16">
        <f t="shared" si="0"/>
        <v>0</v>
      </c>
      <c r="G15" s="16">
        <v>0</v>
      </c>
    </row>
    <row r="16" spans="1:7" x14ac:dyDescent="0.25">
      <c r="A16" s="75" t="s">
        <v>118</v>
      </c>
      <c r="B16" s="76" t="s">
        <v>120</v>
      </c>
      <c r="C16" s="77" t="s">
        <v>55</v>
      </c>
      <c r="D16" s="78">
        <v>1</v>
      </c>
      <c r="E16" s="16">
        <v>0</v>
      </c>
      <c r="F16" s="16">
        <f t="shared" si="0"/>
        <v>0</v>
      </c>
      <c r="G16" s="16">
        <v>0</v>
      </c>
    </row>
    <row r="17" spans="1:7" x14ac:dyDescent="0.25">
      <c r="A17" s="79" t="s">
        <v>91</v>
      </c>
      <c r="B17" s="76" t="s">
        <v>0</v>
      </c>
      <c r="C17" s="77" t="s">
        <v>55</v>
      </c>
      <c r="D17" s="78">
        <v>1</v>
      </c>
      <c r="E17" s="16">
        <v>0</v>
      </c>
      <c r="F17" s="16">
        <f t="shared" si="0"/>
        <v>0</v>
      </c>
      <c r="G17" s="16">
        <v>0</v>
      </c>
    </row>
    <row r="18" spans="1:7" x14ac:dyDescent="0.25">
      <c r="A18" s="79" t="s">
        <v>91</v>
      </c>
      <c r="B18" s="76" t="s">
        <v>1</v>
      </c>
      <c r="C18" s="77" t="s">
        <v>55</v>
      </c>
      <c r="D18" s="78">
        <v>1</v>
      </c>
      <c r="E18" s="16">
        <v>0</v>
      </c>
      <c r="F18" s="16">
        <f t="shared" si="0"/>
        <v>0</v>
      </c>
      <c r="G18" s="16">
        <v>0</v>
      </c>
    </row>
    <row r="19" spans="1:7" x14ac:dyDescent="0.25">
      <c r="A19" s="79" t="s">
        <v>91</v>
      </c>
      <c r="B19" s="76" t="s">
        <v>2</v>
      </c>
      <c r="C19" s="77" t="s">
        <v>55</v>
      </c>
      <c r="D19" s="78">
        <v>1</v>
      </c>
      <c r="E19" s="16">
        <v>0</v>
      </c>
      <c r="F19" s="16">
        <f t="shared" si="0"/>
        <v>0</v>
      </c>
      <c r="G19" s="16">
        <v>0</v>
      </c>
    </row>
    <row r="20" spans="1:7" x14ac:dyDescent="0.25">
      <c r="A20" s="79" t="s">
        <v>91</v>
      </c>
      <c r="B20" s="76" t="s">
        <v>3</v>
      </c>
      <c r="C20" s="77" t="s">
        <v>55</v>
      </c>
      <c r="D20" s="78">
        <v>1</v>
      </c>
      <c r="E20" s="16">
        <v>0</v>
      </c>
      <c r="F20" s="16">
        <f t="shared" si="0"/>
        <v>0</v>
      </c>
      <c r="G20" s="16">
        <v>0</v>
      </c>
    </row>
    <row r="21" spans="1:7" x14ac:dyDescent="0.25">
      <c r="A21" s="79" t="s">
        <v>91</v>
      </c>
      <c r="B21" s="76" t="s">
        <v>4</v>
      </c>
      <c r="C21" s="77" t="s">
        <v>55</v>
      </c>
      <c r="D21" s="78">
        <v>1</v>
      </c>
      <c r="E21" s="16">
        <v>0</v>
      </c>
      <c r="F21" s="16">
        <f t="shared" si="0"/>
        <v>0</v>
      </c>
      <c r="G21" s="16">
        <v>0</v>
      </c>
    </row>
    <row r="22" spans="1:7" x14ac:dyDescent="0.25">
      <c r="A22" s="79" t="s">
        <v>91</v>
      </c>
      <c r="B22" s="76" t="s">
        <v>119</v>
      </c>
      <c r="C22" s="77" t="s">
        <v>55</v>
      </c>
      <c r="D22" s="78">
        <v>1</v>
      </c>
      <c r="E22" s="16">
        <v>0</v>
      </c>
      <c r="F22" s="16">
        <f t="shared" si="0"/>
        <v>0</v>
      </c>
      <c r="G22" s="16">
        <v>0</v>
      </c>
    </row>
    <row r="23" spans="1:7" x14ac:dyDescent="0.25">
      <c r="A23" s="79" t="s">
        <v>91</v>
      </c>
      <c r="B23" s="76" t="s">
        <v>120</v>
      </c>
      <c r="C23" s="77" t="s">
        <v>55</v>
      </c>
      <c r="D23" s="78">
        <v>1</v>
      </c>
      <c r="E23" s="16">
        <v>0</v>
      </c>
      <c r="F23" s="16">
        <f t="shared" si="0"/>
        <v>0</v>
      </c>
      <c r="G23" s="16">
        <v>0</v>
      </c>
    </row>
    <row r="24" spans="1:7" x14ac:dyDescent="0.25">
      <c r="A24" s="79" t="s">
        <v>91</v>
      </c>
      <c r="B24" s="76" t="s">
        <v>5</v>
      </c>
      <c r="C24" s="77" t="s">
        <v>55</v>
      </c>
      <c r="D24" s="78">
        <v>1</v>
      </c>
      <c r="E24" s="16">
        <v>0</v>
      </c>
      <c r="F24" s="16">
        <f t="shared" si="0"/>
        <v>0</v>
      </c>
      <c r="G24" s="16">
        <v>0</v>
      </c>
    </row>
    <row r="25" spans="1:7" x14ac:dyDescent="0.25">
      <c r="A25" s="79" t="s">
        <v>91</v>
      </c>
      <c r="B25" s="76" t="s">
        <v>6</v>
      </c>
      <c r="C25" s="77" t="s">
        <v>55</v>
      </c>
      <c r="D25" s="78">
        <v>1</v>
      </c>
      <c r="E25" s="16">
        <v>0</v>
      </c>
      <c r="F25" s="16">
        <f t="shared" si="0"/>
        <v>0</v>
      </c>
      <c r="G25" s="16">
        <v>0</v>
      </c>
    </row>
    <row r="26" spans="1:7" x14ac:dyDescent="0.25">
      <c r="A26" s="79" t="s">
        <v>91</v>
      </c>
      <c r="B26" s="76" t="s">
        <v>7</v>
      </c>
      <c r="C26" s="77" t="s">
        <v>55</v>
      </c>
      <c r="D26" s="78">
        <v>1</v>
      </c>
      <c r="E26" s="16">
        <v>0</v>
      </c>
      <c r="F26" s="16">
        <f t="shared" si="0"/>
        <v>0</v>
      </c>
      <c r="G26" s="16">
        <v>0</v>
      </c>
    </row>
    <row r="27" spans="1:7" x14ac:dyDescent="0.25">
      <c r="A27" s="79" t="s">
        <v>91</v>
      </c>
      <c r="B27" s="76" t="s">
        <v>121</v>
      </c>
      <c r="C27" s="77" t="s">
        <v>55</v>
      </c>
      <c r="D27" s="78">
        <v>1</v>
      </c>
      <c r="E27" s="16">
        <v>0</v>
      </c>
      <c r="F27" s="16">
        <f t="shared" si="0"/>
        <v>0</v>
      </c>
      <c r="G27" s="16">
        <v>0</v>
      </c>
    </row>
    <row r="28" spans="1:7" x14ac:dyDescent="0.25">
      <c r="A28" s="79" t="s">
        <v>91</v>
      </c>
      <c r="B28" s="76" t="s">
        <v>122</v>
      </c>
      <c r="C28" s="77" t="s">
        <v>55</v>
      </c>
      <c r="D28" s="78">
        <v>1</v>
      </c>
      <c r="E28" s="16">
        <v>0</v>
      </c>
      <c r="F28" s="16">
        <f t="shared" si="0"/>
        <v>0</v>
      </c>
      <c r="G28" s="16">
        <v>0</v>
      </c>
    </row>
    <row r="29" spans="1:7" x14ac:dyDescent="0.25">
      <c r="A29" s="79" t="s">
        <v>91</v>
      </c>
      <c r="B29" s="76" t="s">
        <v>123</v>
      </c>
      <c r="C29" s="77" t="s">
        <v>55</v>
      </c>
      <c r="D29" s="78">
        <v>1</v>
      </c>
      <c r="E29" s="16">
        <v>0</v>
      </c>
      <c r="F29" s="16">
        <f t="shared" si="0"/>
        <v>0</v>
      </c>
      <c r="G29" s="16">
        <v>0</v>
      </c>
    </row>
    <row r="30" spans="1:7" x14ac:dyDescent="0.25">
      <c r="A30" s="79" t="s">
        <v>91</v>
      </c>
      <c r="B30" s="76" t="s">
        <v>8</v>
      </c>
      <c r="C30" s="77" t="s">
        <v>55</v>
      </c>
      <c r="D30" s="78">
        <v>1</v>
      </c>
      <c r="E30" s="16">
        <v>0</v>
      </c>
      <c r="F30" s="16">
        <f t="shared" si="0"/>
        <v>0</v>
      </c>
      <c r="G30" s="16">
        <v>0</v>
      </c>
    </row>
    <row r="31" spans="1:7" x14ac:dyDescent="0.25">
      <c r="A31" s="79" t="s">
        <v>91</v>
      </c>
      <c r="B31" s="76" t="s">
        <v>9</v>
      </c>
      <c r="C31" s="77" t="s">
        <v>55</v>
      </c>
      <c r="D31" s="78">
        <v>1</v>
      </c>
      <c r="E31" s="16">
        <v>0</v>
      </c>
      <c r="F31" s="16">
        <f t="shared" si="0"/>
        <v>0</v>
      </c>
      <c r="G31" s="16">
        <v>0</v>
      </c>
    </row>
    <row r="32" spans="1:7" x14ac:dyDescent="0.25">
      <c r="A32" s="79" t="s">
        <v>91</v>
      </c>
      <c r="B32" s="76" t="s">
        <v>10</v>
      </c>
      <c r="C32" s="77" t="s">
        <v>55</v>
      </c>
      <c r="D32" s="78">
        <v>1</v>
      </c>
      <c r="E32" s="16">
        <v>0</v>
      </c>
      <c r="F32" s="16">
        <f t="shared" si="0"/>
        <v>0</v>
      </c>
      <c r="G32" s="16">
        <v>0</v>
      </c>
    </row>
    <row r="33" spans="1:7" x14ac:dyDescent="0.25">
      <c r="A33" s="79" t="s">
        <v>91</v>
      </c>
      <c r="B33" s="76" t="s">
        <v>124</v>
      </c>
      <c r="C33" s="77" t="s">
        <v>55</v>
      </c>
      <c r="D33" s="78">
        <v>1</v>
      </c>
      <c r="E33" s="16">
        <v>0</v>
      </c>
      <c r="F33" s="16">
        <f t="shared" si="0"/>
        <v>0</v>
      </c>
      <c r="G33" s="16">
        <v>0</v>
      </c>
    </row>
    <row r="34" spans="1:7" x14ac:dyDescent="0.25">
      <c r="A34" s="79" t="s">
        <v>91</v>
      </c>
      <c r="B34" s="76" t="s">
        <v>11</v>
      </c>
      <c r="C34" s="77" t="s">
        <v>55</v>
      </c>
      <c r="D34" s="78">
        <v>1</v>
      </c>
      <c r="E34" s="16">
        <v>0</v>
      </c>
      <c r="F34" s="16">
        <f t="shared" si="0"/>
        <v>0</v>
      </c>
      <c r="G34" s="16">
        <v>0</v>
      </c>
    </row>
    <row r="35" spans="1:7" x14ac:dyDescent="0.25">
      <c r="A35" s="79" t="s">
        <v>91</v>
      </c>
      <c r="B35" s="76" t="s">
        <v>12</v>
      </c>
      <c r="C35" s="77" t="s">
        <v>55</v>
      </c>
      <c r="D35" s="78">
        <v>1</v>
      </c>
      <c r="E35" s="16">
        <v>0</v>
      </c>
      <c r="F35" s="16">
        <f t="shared" si="0"/>
        <v>0</v>
      </c>
      <c r="G35" s="16">
        <v>0</v>
      </c>
    </row>
    <row r="36" spans="1:7" x14ac:dyDescent="0.25">
      <c r="A36" s="79" t="s">
        <v>91</v>
      </c>
      <c r="B36" s="76" t="s">
        <v>13</v>
      </c>
      <c r="C36" s="77" t="s">
        <v>55</v>
      </c>
      <c r="D36" s="78">
        <v>1</v>
      </c>
      <c r="E36" s="16">
        <v>0</v>
      </c>
      <c r="F36" s="16">
        <f t="shared" si="0"/>
        <v>0</v>
      </c>
      <c r="G36" s="16">
        <v>0</v>
      </c>
    </row>
    <row r="37" spans="1:7" x14ac:dyDescent="0.25">
      <c r="A37" s="79" t="s">
        <v>91</v>
      </c>
      <c r="B37" s="76" t="s">
        <v>14</v>
      </c>
      <c r="C37" s="77" t="s">
        <v>55</v>
      </c>
      <c r="D37" s="78">
        <v>1</v>
      </c>
      <c r="E37" s="16">
        <v>0</v>
      </c>
      <c r="F37" s="16">
        <f t="shared" si="0"/>
        <v>0</v>
      </c>
      <c r="G37" s="16">
        <v>0</v>
      </c>
    </row>
    <row r="38" spans="1:7" x14ac:dyDescent="0.25">
      <c r="A38" s="79" t="s">
        <v>91</v>
      </c>
      <c r="B38" s="76" t="s">
        <v>15</v>
      </c>
      <c r="C38" s="77" t="s">
        <v>55</v>
      </c>
      <c r="D38" s="78">
        <v>1</v>
      </c>
      <c r="E38" s="16">
        <v>0</v>
      </c>
      <c r="F38" s="16">
        <f t="shared" si="0"/>
        <v>0</v>
      </c>
      <c r="G38" s="16">
        <v>0</v>
      </c>
    </row>
    <row r="39" spans="1:7" x14ac:dyDescent="0.25">
      <c r="A39" s="79" t="s">
        <v>91</v>
      </c>
      <c r="B39" s="76" t="s">
        <v>16</v>
      </c>
      <c r="C39" s="77" t="s">
        <v>55</v>
      </c>
      <c r="D39" s="78">
        <v>1</v>
      </c>
      <c r="E39" s="16">
        <v>0</v>
      </c>
      <c r="F39" s="16">
        <f t="shared" si="0"/>
        <v>0</v>
      </c>
      <c r="G39" s="16">
        <v>0</v>
      </c>
    </row>
    <row r="40" spans="1:7" x14ac:dyDescent="0.25">
      <c r="A40" s="79" t="s">
        <v>91</v>
      </c>
      <c r="B40" s="76" t="s">
        <v>125</v>
      </c>
      <c r="C40" s="77" t="s">
        <v>55</v>
      </c>
      <c r="D40" s="78">
        <v>1</v>
      </c>
      <c r="E40" s="16">
        <v>0</v>
      </c>
      <c r="F40" s="16">
        <f t="shared" si="0"/>
        <v>0</v>
      </c>
      <c r="G40" s="16">
        <v>0</v>
      </c>
    </row>
    <row r="41" spans="1:7" x14ac:dyDescent="0.25">
      <c r="A41" s="79" t="s">
        <v>91</v>
      </c>
      <c r="B41" s="76" t="s">
        <v>17</v>
      </c>
      <c r="C41" s="77" t="s">
        <v>55</v>
      </c>
      <c r="D41" s="78">
        <v>1</v>
      </c>
      <c r="E41" s="16">
        <v>0</v>
      </c>
      <c r="F41" s="16">
        <f t="shared" si="0"/>
        <v>0</v>
      </c>
      <c r="G41" s="16">
        <v>0</v>
      </c>
    </row>
    <row r="42" spans="1:7" x14ac:dyDescent="0.25">
      <c r="A42" s="79" t="s">
        <v>91</v>
      </c>
      <c r="B42" s="76" t="s">
        <v>18</v>
      </c>
      <c r="C42" s="77" t="s">
        <v>55</v>
      </c>
      <c r="D42" s="78">
        <v>1</v>
      </c>
      <c r="E42" s="16">
        <v>0</v>
      </c>
      <c r="F42" s="16">
        <f t="shared" si="0"/>
        <v>0</v>
      </c>
      <c r="G42" s="16">
        <v>0</v>
      </c>
    </row>
    <row r="43" spans="1:7" x14ac:dyDescent="0.25">
      <c r="A43" s="79" t="s">
        <v>91</v>
      </c>
      <c r="B43" s="76" t="s">
        <v>126</v>
      </c>
      <c r="C43" s="77" t="s">
        <v>55</v>
      </c>
      <c r="D43" s="78">
        <v>1</v>
      </c>
      <c r="E43" s="16">
        <v>0</v>
      </c>
      <c r="F43" s="16">
        <f t="shared" si="0"/>
        <v>0</v>
      </c>
      <c r="G43" s="16">
        <v>0</v>
      </c>
    </row>
    <row r="44" spans="1:7" x14ac:dyDescent="0.25">
      <c r="A44" s="79" t="s">
        <v>19</v>
      </c>
      <c r="B44" s="76" t="s">
        <v>0</v>
      </c>
      <c r="C44" s="77" t="s">
        <v>55</v>
      </c>
      <c r="D44" s="78">
        <v>1</v>
      </c>
      <c r="E44" s="16">
        <v>0</v>
      </c>
      <c r="F44" s="16">
        <f t="shared" si="0"/>
        <v>0</v>
      </c>
      <c r="G44" s="16">
        <v>0</v>
      </c>
    </row>
    <row r="45" spans="1:7" x14ac:dyDescent="0.25">
      <c r="A45" s="79" t="s">
        <v>19</v>
      </c>
      <c r="B45" s="76" t="s">
        <v>1</v>
      </c>
      <c r="C45" s="77" t="s">
        <v>55</v>
      </c>
      <c r="D45" s="78">
        <v>1</v>
      </c>
      <c r="E45" s="16">
        <v>0</v>
      </c>
      <c r="F45" s="16">
        <f t="shared" si="0"/>
        <v>0</v>
      </c>
      <c r="G45" s="16">
        <v>0</v>
      </c>
    </row>
    <row r="46" spans="1:7" x14ac:dyDescent="0.25">
      <c r="A46" s="79" t="s">
        <v>19</v>
      </c>
      <c r="B46" s="76" t="s">
        <v>2</v>
      </c>
      <c r="C46" s="77" t="s">
        <v>55</v>
      </c>
      <c r="D46" s="78">
        <v>1</v>
      </c>
      <c r="E46" s="16">
        <v>0</v>
      </c>
      <c r="F46" s="16">
        <f t="shared" si="0"/>
        <v>0</v>
      </c>
      <c r="G46" s="16">
        <v>0</v>
      </c>
    </row>
    <row r="47" spans="1:7" x14ac:dyDescent="0.25">
      <c r="A47" s="79" t="s">
        <v>19</v>
      </c>
      <c r="B47" s="76" t="s">
        <v>3</v>
      </c>
      <c r="C47" s="77" t="s">
        <v>55</v>
      </c>
      <c r="D47" s="78">
        <v>1</v>
      </c>
      <c r="E47" s="16">
        <v>0</v>
      </c>
      <c r="F47" s="16">
        <f t="shared" si="0"/>
        <v>0</v>
      </c>
      <c r="G47" s="16">
        <v>0</v>
      </c>
    </row>
    <row r="48" spans="1:7" x14ac:dyDescent="0.25">
      <c r="A48" s="79" t="s">
        <v>19</v>
      </c>
      <c r="B48" s="76" t="s">
        <v>4</v>
      </c>
      <c r="C48" s="77" t="s">
        <v>55</v>
      </c>
      <c r="D48" s="78">
        <v>1</v>
      </c>
      <c r="E48" s="16">
        <v>0</v>
      </c>
      <c r="F48" s="16">
        <f t="shared" si="0"/>
        <v>0</v>
      </c>
      <c r="G48" s="16">
        <v>0</v>
      </c>
    </row>
    <row r="49" spans="1:7" x14ac:dyDescent="0.25">
      <c r="A49" s="79" t="s">
        <v>19</v>
      </c>
      <c r="B49" s="76" t="s">
        <v>119</v>
      </c>
      <c r="C49" s="77" t="s">
        <v>55</v>
      </c>
      <c r="D49" s="78">
        <v>1</v>
      </c>
      <c r="E49" s="16">
        <v>0</v>
      </c>
      <c r="F49" s="16">
        <f t="shared" si="0"/>
        <v>0</v>
      </c>
      <c r="G49" s="16">
        <v>0</v>
      </c>
    </row>
    <row r="50" spans="1:7" x14ac:dyDescent="0.25">
      <c r="A50" s="79" t="s">
        <v>19</v>
      </c>
      <c r="B50" s="76" t="s">
        <v>120</v>
      </c>
      <c r="C50" s="77" t="s">
        <v>55</v>
      </c>
      <c r="D50" s="78">
        <v>1</v>
      </c>
      <c r="E50" s="16">
        <v>0</v>
      </c>
      <c r="F50" s="16">
        <f t="shared" si="0"/>
        <v>0</v>
      </c>
      <c r="G50" s="16">
        <v>0</v>
      </c>
    </row>
    <row r="51" spans="1:7" x14ac:dyDescent="0.25">
      <c r="A51" s="79" t="s">
        <v>19</v>
      </c>
      <c r="B51" s="76" t="s">
        <v>5</v>
      </c>
      <c r="C51" s="77" t="s">
        <v>55</v>
      </c>
      <c r="D51" s="78">
        <v>1</v>
      </c>
      <c r="E51" s="16">
        <v>0</v>
      </c>
      <c r="F51" s="16">
        <f t="shared" si="0"/>
        <v>0</v>
      </c>
      <c r="G51" s="16">
        <v>0</v>
      </c>
    </row>
    <row r="52" spans="1:7" x14ac:dyDescent="0.25">
      <c r="A52" s="79" t="s">
        <v>19</v>
      </c>
      <c r="B52" s="76" t="s">
        <v>6</v>
      </c>
      <c r="C52" s="77" t="s">
        <v>55</v>
      </c>
      <c r="D52" s="78">
        <v>1</v>
      </c>
      <c r="E52" s="16">
        <v>0</v>
      </c>
      <c r="F52" s="16">
        <f t="shared" ref="F52:F76" si="1">+E52*D52</f>
        <v>0</v>
      </c>
      <c r="G52" s="16">
        <v>0</v>
      </c>
    </row>
    <row r="53" spans="1:7" x14ac:dyDescent="0.25">
      <c r="A53" s="79" t="s">
        <v>19</v>
      </c>
      <c r="B53" s="76" t="s">
        <v>7</v>
      </c>
      <c r="C53" s="77" t="s">
        <v>55</v>
      </c>
      <c r="D53" s="78">
        <v>1</v>
      </c>
      <c r="E53" s="16">
        <v>0</v>
      </c>
      <c r="F53" s="16">
        <f t="shared" si="1"/>
        <v>0</v>
      </c>
      <c r="G53" s="16">
        <v>0</v>
      </c>
    </row>
    <row r="54" spans="1:7" x14ac:dyDescent="0.25">
      <c r="A54" s="79" t="s">
        <v>19</v>
      </c>
      <c r="B54" s="76" t="s">
        <v>121</v>
      </c>
      <c r="C54" s="77" t="s">
        <v>55</v>
      </c>
      <c r="D54" s="78">
        <v>1</v>
      </c>
      <c r="E54" s="16">
        <v>0</v>
      </c>
      <c r="F54" s="16">
        <f t="shared" si="1"/>
        <v>0</v>
      </c>
      <c r="G54" s="16">
        <v>0</v>
      </c>
    </row>
    <row r="55" spans="1:7" x14ac:dyDescent="0.25">
      <c r="A55" s="79" t="s">
        <v>19</v>
      </c>
      <c r="B55" s="76" t="s">
        <v>122</v>
      </c>
      <c r="C55" s="77" t="s">
        <v>55</v>
      </c>
      <c r="D55" s="78">
        <v>1</v>
      </c>
      <c r="E55" s="16">
        <v>0</v>
      </c>
      <c r="F55" s="16">
        <f t="shared" si="1"/>
        <v>0</v>
      </c>
      <c r="G55" s="16">
        <v>0</v>
      </c>
    </row>
    <row r="56" spans="1:7" x14ac:dyDescent="0.25">
      <c r="A56" s="79" t="s">
        <v>19</v>
      </c>
      <c r="B56" s="76" t="s">
        <v>123</v>
      </c>
      <c r="C56" s="77" t="s">
        <v>55</v>
      </c>
      <c r="D56" s="78">
        <v>1</v>
      </c>
      <c r="E56" s="16">
        <v>0</v>
      </c>
      <c r="F56" s="16">
        <f t="shared" si="1"/>
        <v>0</v>
      </c>
      <c r="G56" s="16">
        <v>0</v>
      </c>
    </row>
    <row r="57" spans="1:7" x14ac:dyDescent="0.25">
      <c r="A57" s="79" t="s">
        <v>19</v>
      </c>
      <c r="B57" s="76" t="s">
        <v>8</v>
      </c>
      <c r="C57" s="77" t="s">
        <v>55</v>
      </c>
      <c r="D57" s="78">
        <v>1</v>
      </c>
      <c r="E57" s="16">
        <v>0</v>
      </c>
      <c r="F57" s="16">
        <f t="shared" si="1"/>
        <v>0</v>
      </c>
      <c r="G57" s="16">
        <v>0</v>
      </c>
    </row>
    <row r="58" spans="1:7" x14ac:dyDescent="0.25">
      <c r="A58" s="79" t="s">
        <v>19</v>
      </c>
      <c r="B58" s="76" t="s">
        <v>9</v>
      </c>
      <c r="C58" s="77" t="s">
        <v>55</v>
      </c>
      <c r="D58" s="78">
        <v>1</v>
      </c>
      <c r="E58" s="16">
        <v>0</v>
      </c>
      <c r="F58" s="16">
        <f t="shared" si="1"/>
        <v>0</v>
      </c>
      <c r="G58" s="16">
        <v>0</v>
      </c>
    </row>
    <row r="59" spans="1:7" x14ac:dyDescent="0.25">
      <c r="A59" s="79" t="s">
        <v>19</v>
      </c>
      <c r="B59" s="76" t="s">
        <v>10</v>
      </c>
      <c r="C59" s="77" t="s">
        <v>55</v>
      </c>
      <c r="D59" s="78">
        <v>1</v>
      </c>
      <c r="E59" s="16">
        <v>0</v>
      </c>
      <c r="F59" s="16">
        <f t="shared" si="1"/>
        <v>0</v>
      </c>
      <c r="G59" s="16">
        <v>0</v>
      </c>
    </row>
    <row r="60" spans="1:7" x14ac:dyDescent="0.25">
      <c r="A60" s="79" t="s">
        <v>19</v>
      </c>
      <c r="B60" s="76" t="s">
        <v>124</v>
      </c>
      <c r="C60" s="77" t="s">
        <v>55</v>
      </c>
      <c r="D60" s="78">
        <v>1</v>
      </c>
      <c r="E60" s="16">
        <v>0</v>
      </c>
      <c r="F60" s="16">
        <f t="shared" si="1"/>
        <v>0</v>
      </c>
      <c r="G60" s="16">
        <v>0</v>
      </c>
    </row>
    <row r="61" spans="1:7" x14ac:dyDescent="0.25">
      <c r="A61" s="79" t="s">
        <v>19</v>
      </c>
      <c r="B61" s="76" t="s">
        <v>11</v>
      </c>
      <c r="C61" s="77" t="s">
        <v>55</v>
      </c>
      <c r="D61" s="78">
        <v>1</v>
      </c>
      <c r="E61" s="16">
        <v>0</v>
      </c>
      <c r="F61" s="16">
        <f t="shared" si="1"/>
        <v>0</v>
      </c>
      <c r="G61" s="16">
        <v>0</v>
      </c>
    </row>
    <row r="62" spans="1:7" x14ac:dyDescent="0.25">
      <c r="A62" s="79" t="s">
        <v>19</v>
      </c>
      <c r="B62" s="76" t="s">
        <v>12</v>
      </c>
      <c r="C62" s="77" t="s">
        <v>55</v>
      </c>
      <c r="D62" s="78">
        <v>1</v>
      </c>
      <c r="E62" s="16">
        <v>0</v>
      </c>
      <c r="F62" s="16">
        <f t="shared" si="1"/>
        <v>0</v>
      </c>
      <c r="G62" s="16">
        <v>0</v>
      </c>
    </row>
    <row r="63" spans="1:7" x14ac:dyDescent="0.25">
      <c r="A63" s="79" t="s">
        <v>19</v>
      </c>
      <c r="B63" s="76" t="s">
        <v>13</v>
      </c>
      <c r="C63" s="77" t="s">
        <v>55</v>
      </c>
      <c r="D63" s="78">
        <v>1</v>
      </c>
      <c r="E63" s="16">
        <v>0</v>
      </c>
      <c r="F63" s="16">
        <f t="shared" si="1"/>
        <v>0</v>
      </c>
      <c r="G63" s="16">
        <v>0</v>
      </c>
    </row>
    <row r="64" spans="1:7" x14ac:dyDescent="0.25">
      <c r="A64" s="79" t="s">
        <v>19</v>
      </c>
      <c r="B64" s="76" t="s">
        <v>14</v>
      </c>
      <c r="C64" s="77" t="s">
        <v>55</v>
      </c>
      <c r="D64" s="78">
        <v>1</v>
      </c>
      <c r="E64" s="16">
        <v>0</v>
      </c>
      <c r="F64" s="16">
        <f t="shared" si="1"/>
        <v>0</v>
      </c>
      <c r="G64" s="16">
        <v>0</v>
      </c>
    </row>
    <row r="65" spans="1:7" x14ac:dyDescent="0.25">
      <c r="A65" s="79" t="s">
        <v>19</v>
      </c>
      <c r="B65" s="76" t="s">
        <v>15</v>
      </c>
      <c r="C65" s="77" t="s">
        <v>55</v>
      </c>
      <c r="D65" s="78">
        <v>1</v>
      </c>
      <c r="E65" s="16">
        <v>0</v>
      </c>
      <c r="F65" s="16">
        <f t="shared" si="1"/>
        <v>0</v>
      </c>
      <c r="G65" s="16">
        <v>0</v>
      </c>
    </row>
    <row r="66" spans="1:7" x14ac:dyDescent="0.25">
      <c r="A66" s="79" t="s">
        <v>19</v>
      </c>
      <c r="B66" s="76" t="s">
        <v>16</v>
      </c>
      <c r="C66" s="77" t="s">
        <v>55</v>
      </c>
      <c r="D66" s="78">
        <v>1</v>
      </c>
      <c r="E66" s="16">
        <v>0</v>
      </c>
      <c r="F66" s="16">
        <f t="shared" si="1"/>
        <v>0</v>
      </c>
      <c r="G66" s="16">
        <v>0</v>
      </c>
    </row>
    <row r="67" spans="1:7" x14ac:dyDescent="0.25">
      <c r="A67" s="79" t="s">
        <v>19</v>
      </c>
      <c r="B67" s="76" t="s">
        <v>125</v>
      </c>
      <c r="C67" s="77" t="s">
        <v>55</v>
      </c>
      <c r="D67" s="78">
        <v>1</v>
      </c>
      <c r="E67" s="16">
        <v>0</v>
      </c>
      <c r="F67" s="16">
        <f t="shared" si="1"/>
        <v>0</v>
      </c>
      <c r="G67" s="16">
        <v>0</v>
      </c>
    </row>
    <row r="68" spans="1:7" x14ac:dyDescent="0.25">
      <c r="A68" s="79" t="s">
        <v>19</v>
      </c>
      <c r="B68" s="76" t="s">
        <v>17</v>
      </c>
      <c r="C68" s="77" t="s">
        <v>55</v>
      </c>
      <c r="D68" s="78">
        <v>1</v>
      </c>
      <c r="E68" s="16">
        <v>0</v>
      </c>
      <c r="F68" s="16">
        <f t="shared" si="1"/>
        <v>0</v>
      </c>
      <c r="G68" s="16">
        <v>0</v>
      </c>
    </row>
    <row r="69" spans="1:7" x14ac:dyDescent="0.25">
      <c r="A69" s="79" t="s">
        <v>19</v>
      </c>
      <c r="B69" s="76" t="s">
        <v>18</v>
      </c>
      <c r="C69" s="77" t="s">
        <v>55</v>
      </c>
      <c r="D69" s="78">
        <v>1</v>
      </c>
      <c r="E69" s="16">
        <v>0</v>
      </c>
      <c r="F69" s="16">
        <f t="shared" si="1"/>
        <v>0</v>
      </c>
      <c r="G69" s="16">
        <v>0</v>
      </c>
    </row>
    <row r="70" spans="1:7" x14ac:dyDescent="0.25">
      <c r="A70" s="79" t="s">
        <v>19</v>
      </c>
      <c r="B70" s="76" t="s">
        <v>126</v>
      </c>
      <c r="C70" s="77" t="s">
        <v>55</v>
      </c>
      <c r="D70" s="78">
        <v>1</v>
      </c>
      <c r="E70" s="16">
        <v>0</v>
      </c>
      <c r="F70" s="16">
        <f t="shared" si="1"/>
        <v>0</v>
      </c>
      <c r="G70" s="16">
        <v>0</v>
      </c>
    </row>
    <row r="71" spans="1:7" ht="14.4" x14ac:dyDescent="0.25">
      <c r="A71" s="79" t="s">
        <v>19</v>
      </c>
      <c r="B71" s="80" t="s">
        <v>92</v>
      </c>
      <c r="C71" s="77" t="s">
        <v>55</v>
      </c>
      <c r="D71" s="78">
        <v>1</v>
      </c>
      <c r="E71" s="16">
        <v>0</v>
      </c>
      <c r="F71" s="16">
        <f t="shared" si="1"/>
        <v>0</v>
      </c>
      <c r="G71" s="16">
        <v>0</v>
      </c>
    </row>
    <row r="72" spans="1:7" x14ac:dyDescent="0.25">
      <c r="A72" s="79" t="s">
        <v>83</v>
      </c>
      <c r="B72" s="76" t="s">
        <v>84</v>
      </c>
      <c r="C72" s="77" t="s">
        <v>55</v>
      </c>
      <c r="D72" s="78">
        <v>1</v>
      </c>
      <c r="E72" s="16">
        <v>0</v>
      </c>
      <c r="F72" s="16">
        <f t="shared" si="1"/>
        <v>0</v>
      </c>
      <c r="G72" s="16">
        <v>0</v>
      </c>
    </row>
    <row r="73" spans="1:7" ht="14.4" x14ac:dyDescent="0.25">
      <c r="A73" s="79" t="s">
        <v>83</v>
      </c>
      <c r="B73" s="80" t="s">
        <v>85</v>
      </c>
      <c r="C73" s="77" t="s">
        <v>55</v>
      </c>
      <c r="D73" s="78">
        <v>1</v>
      </c>
      <c r="E73" s="16">
        <v>0</v>
      </c>
      <c r="F73" s="16">
        <f t="shared" si="1"/>
        <v>0</v>
      </c>
      <c r="G73" s="16">
        <v>0</v>
      </c>
    </row>
    <row r="74" spans="1:7" ht="12.75" customHeight="1" x14ac:dyDescent="0.25">
      <c r="A74" s="79" t="s">
        <v>83</v>
      </c>
      <c r="B74" s="80" t="s">
        <v>93</v>
      </c>
      <c r="C74" s="77" t="s">
        <v>55</v>
      </c>
      <c r="D74" s="78">
        <v>1</v>
      </c>
      <c r="E74" s="16">
        <v>0</v>
      </c>
      <c r="F74" s="16">
        <f t="shared" si="1"/>
        <v>0</v>
      </c>
      <c r="G74" s="16">
        <v>0</v>
      </c>
    </row>
    <row r="75" spans="1:7" ht="12.75" customHeight="1" x14ac:dyDescent="0.25">
      <c r="A75" s="79" t="s">
        <v>83</v>
      </c>
      <c r="B75" s="76" t="s">
        <v>2</v>
      </c>
      <c r="C75" s="77" t="s">
        <v>55</v>
      </c>
      <c r="D75" s="78">
        <v>1</v>
      </c>
      <c r="E75" s="16">
        <v>0</v>
      </c>
      <c r="F75" s="16">
        <f t="shared" si="1"/>
        <v>0</v>
      </c>
      <c r="G75" s="16">
        <v>0</v>
      </c>
    </row>
    <row r="76" spans="1:7" ht="12.75" customHeight="1" x14ac:dyDescent="0.25">
      <c r="A76" s="81" t="s">
        <v>83</v>
      </c>
      <c r="B76" s="82" t="s">
        <v>8</v>
      </c>
      <c r="C76" s="83" t="s">
        <v>55</v>
      </c>
      <c r="D76" s="78">
        <v>1</v>
      </c>
      <c r="E76" s="16">
        <v>0</v>
      </c>
      <c r="F76" s="16">
        <f t="shared" si="1"/>
        <v>0</v>
      </c>
      <c r="G76" s="16">
        <v>0</v>
      </c>
    </row>
    <row r="77" spans="1:7" s="10" customFormat="1" ht="15.6" x14ac:dyDescent="0.3">
      <c r="A77" s="84"/>
      <c r="B77" s="84"/>
      <c r="C77" s="84"/>
      <c r="D77" s="84"/>
      <c r="E77" s="84"/>
      <c r="F77" s="84"/>
      <c r="G77" s="84"/>
    </row>
    <row r="78" spans="1:7" s="10" customFormat="1" ht="15.6" x14ac:dyDescent="0.3">
      <c r="A78" s="72" t="s">
        <v>66</v>
      </c>
      <c r="B78" s="73"/>
      <c r="C78" s="73"/>
      <c r="D78" s="73"/>
      <c r="E78" s="73"/>
      <c r="F78" s="73"/>
      <c r="G78" s="74"/>
    </row>
    <row r="79" spans="1:7" x14ac:dyDescent="0.25">
      <c r="A79" s="79" t="s">
        <v>94</v>
      </c>
      <c r="B79" s="85" t="s">
        <v>82</v>
      </c>
      <c r="C79" s="77" t="s">
        <v>55</v>
      </c>
      <c r="D79" s="86">
        <v>1</v>
      </c>
      <c r="E79" s="16">
        <v>0</v>
      </c>
      <c r="F79" s="16">
        <v>0</v>
      </c>
      <c r="G79" s="16">
        <v>0</v>
      </c>
    </row>
    <row r="80" spans="1:7" x14ac:dyDescent="0.25">
      <c r="A80" s="79" t="s">
        <v>94</v>
      </c>
      <c r="B80" s="85" t="s">
        <v>81</v>
      </c>
      <c r="C80" s="77" t="s">
        <v>55</v>
      </c>
      <c r="D80" s="86">
        <v>1</v>
      </c>
      <c r="E80" s="16">
        <v>0</v>
      </c>
      <c r="F80" s="16">
        <v>0</v>
      </c>
      <c r="G80" s="16">
        <v>0</v>
      </c>
    </row>
    <row r="81" spans="1:7" x14ac:dyDescent="0.25">
      <c r="A81" s="79" t="s">
        <v>94</v>
      </c>
      <c r="B81" s="85" t="s">
        <v>95</v>
      </c>
      <c r="C81" s="77" t="s">
        <v>55</v>
      </c>
      <c r="D81" s="86">
        <v>1</v>
      </c>
      <c r="E81" s="16">
        <v>0</v>
      </c>
      <c r="F81" s="16">
        <v>0</v>
      </c>
      <c r="G81" s="16">
        <v>0</v>
      </c>
    </row>
    <row r="82" spans="1:7" x14ac:dyDescent="0.25">
      <c r="A82" s="81" t="s">
        <v>94</v>
      </c>
      <c r="B82" s="83" t="s">
        <v>96</v>
      </c>
      <c r="C82" s="82" t="s">
        <v>55</v>
      </c>
      <c r="D82" s="83">
        <v>1</v>
      </c>
      <c r="E82" s="22">
        <v>0</v>
      </c>
      <c r="F82" s="22">
        <v>0</v>
      </c>
      <c r="G82" s="22">
        <v>0</v>
      </c>
    </row>
    <row r="83" spans="1:7" x14ac:dyDescent="0.25">
      <c r="A83" s="87"/>
      <c r="B83" s="88"/>
      <c r="C83" s="89"/>
      <c r="D83" s="90"/>
      <c r="E83" s="91"/>
      <c r="F83" s="91"/>
      <c r="G83" s="91"/>
    </row>
    <row r="84" spans="1:7" ht="15.6" x14ac:dyDescent="0.3">
      <c r="A84" s="72" t="s">
        <v>25</v>
      </c>
      <c r="B84" s="73"/>
      <c r="C84" s="73"/>
      <c r="D84" s="73"/>
      <c r="E84" s="73"/>
      <c r="F84" s="73"/>
      <c r="G84" s="74"/>
    </row>
    <row r="85" spans="1:7" x14ac:dyDescent="0.25">
      <c r="A85" s="75" t="s">
        <v>56</v>
      </c>
      <c r="B85" s="92" t="s">
        <v>79</v>
      </c>
      <c r="C85" s="77" t="s">
        <v>58</v>
      </c>
      <c r="D85" s="78">
        <v>1</v>
      </c>
      <c r="E85" s="16">
        <v>0</v>
      </c>
      <c r="F85" s="16">
        <v>0</v>
      </c>
      <c r="G85" s="16">
        <v>0</v>
      </c>
    </row>
    <row r="86" spans="1:7" x14ac:dyDescent="0.25">
      <c r="A86" s="75" t="s">
        <v>22</v>
      </c>
      <c r="B86" s="92" t="s">
        <v>79</v>
      </c>
      <c r="C86" s="77" t="s">
        <v>58</v>
      </c>
      <c r="D86" s="78">
        <v>1</v>
      </c>
      <c r="E86" s="16">
        <v>0</v>
      </c>
      <c r="F86" s="16">
        <v>0</v>
      </c>
      <c r="G86" s="16">
        <v>0</v>
      </c>
    </row>
    <row r="87" spans="1:7" x14ac:dyDescent="0.25">
      <c r="A87" s="75" t="s">
        <v>23</v>
      </c>
      <c r="B87" s="92" t="s">
        <v>79</v>
      </c>
      <c r="C87" s="77" t="s">
        <v>58</v>
      </c>
      <c r="D87" s="78">
        <v>1</v>
      </c>
      <c r="E87" s="16">
        <v>0</v>
      </c>
      <c r="F87" s="16">
        <v>0</v>
      </c>
      <c r="G87" s="16">
        <v>0</v>
      </c>
    </row>
    <row r="88" spans="1:7" s="10" customFormat="1" x14ac:dyDescent="0.25">
      <c r="A88" s="75" t="s">
        <v>20</v>
      </c>
      <c r="B88" s="92" t="s">
        <v>79</v>
      </c>
      <c r="C88" s="77" t="s">
        <v>58</v>
      </c>
      <c r="D88" s="78">
        <v>1</v>
      </c>
      <c r="E88" s="16">
        <v>0</v>
      </c>
      <c r="F88" s="16">
        <v>0</v>
      </c>
      <c r="G88" s="16">
        <v>0</v>
      </c>
    </row>
    <row r="89" spans="1:7" s="10" customFormat="1" x14ac:dyDescent="0.25">
      <c r="A89" s="93" t="s">
        <v>24</v>
      </c>
      <c r="B89" s="92" t="s">
        <v>78</v>
      </c>
      <c r="C89" s="83" t="s">
        <v>58</v>
      </c>
      <c r="D89" s="78">
        <v>1</v>
      </c>
      <c r="E89" s="16">
        <v>0</v>
      </c>
      <c r="F89" s="16">
        <v>0</v>
      </c>
      <c r="G89" s="16">
        <v>0</v>
      </c>
    </row>
    <row r="90" spans="1:7" x14ac:dyDescent="0.25">
      <c r="A90" s="94" t="s">
        <v>108</v>
      </c>
      <c r="B90" s="92" t="s">
        <v>127</v>
      </c>
      <c r="C90" s="77" t="s">
        <v>55</v>
      </c>
      <c r="D90" s="78">
        <v>1</v>
      </c>
      <c r="E90" s="16">
        <v>0</v>
      </c>
      <c r="F90" s="16">
        <v>0</v>
      </c>
      <c r="G90" s="16">
        <v>0</v>
      </c>
    </row>
    <row r="91" spans="1:7" ht="14.4" x14ac:dyDescent="0.3">
      <c r="A91" s="95" t="s">
        <v>128</v>
      </c>
      <c r="B91" s="92" t="s">
        <v>129</v>
      </c>
      <c r="C91" s="77" t="s">
        <v>58</v>
      </c>
      <c r="D91" s="78">
        <v>1</v>
      </c>
      <c r="E91" s="16">
        <v>0</v>
      </c>
      <c r="F91" s="16">
        <v>0</v>
      </c>
      <c r="G91" s="16">
        <v>0</v>
      </c>
    </row>
    <row r="92" spans="1:7" ht="14.4" x14ac:dyDescent="0.3">
      <c r="A92" s="95" t="s">
        <v>130</v>
      </c>
      <c r="B92" s="92" t="s">
        <v>129</v>
      </c>
      <c r="C92" s="77" t="s">
        <v>58</v>
      </c>
      <c r="D92" s="78">
        <v>1</v>
      </c>
      <c r="E92" s="16">
        <v>0</v>
      </c>
      <c r="F92" s="16">
        <v>0</v>
      </c>
      <c r="G92" s="16">
        <v>0</v>
      </c>
    </row>
    <row r="93" spans="1:7" ht="14.4" x14ac:dyDescent="0.3">
      <c r="A93" s="95" t="s">
        <v>131</v>
      </c>
      <c r="B93" s="92" t="s">
        <v>129</v>
      </c>
      <c r="C93" s="77" t="s">
        <v>58</v>
      </c>
      <c r="D93" s="78">
        <v>1</v>
      </c>
      <c r="E93" s="16">
        <v>0</v>
      </c>
      <c r="F93" s="16">
        <v>0</v>
      </c>
      <c r="G93" s="16">
        <v>0</v>
      </c>
    </row>
    <row r="94" spans="1:7" ht="14.4" x14ac:dyDescent="0.3">
      <c r="A94" s="95" t="s">
        <v>132</v>
      </c>
      <c r="B94" s="92" t="s">
        <v>129</v>
      </c>
      <c r="C94" s="77" t="s">
        <v>58</v>
      </c>
      <c r="D94" s="78">
        <v>1</v>
      </c>
      <c r="E94" s="16">
        <v>0</v>
      </c>
      <c r="F94" s="16">
        <v>0</v>
      </c>
      <c r="G94" s="16">
        <v>0</v>
      </c>
    </row>
    <row r="95" spans="1:7" ht="14.4" x14ac:dyDescent="0.3">
      <c r="A95" s="96" t="s">
        <v>133</v>
      </c>
      <c r="B95" s="97" t="s">
        <v>129</v>
      </c>
      <c r="C95" s="83" t="s">
        <v>58</v>
      </c>
      <c r="D95" s="78">
        <v>1</v>
      </c>
      <c r="E95" s="22">
        <v>0</v>
      </c>
      <c r="F95" s="22">
        <v>0</v>
      </c>
      <c r="G95" s="22">
        <v>0</v>
      </c>
    </row>
    <row r="96" spans="1:7" x14ac:dyDescent="0.25">
      <c r="A96" s="98"/>
      <c r="B96" s="99"/>
      <c r="C96" s="100"/>
      <c r="D96" s="101"/>
      <c r="E96" s="91"/>
      <c r="F96" s="91"/>
      <c r="G96" s="91"/>
    </row>
    <row r="97" spans="1:7" ht="15.6" x14ac:dyDescent="0.25">
      <c r="A97" s="121" t="s">
        <v>26</v>
      </c>
      <c r="B97" s="122"/>
      <c r="C97" s="122"/>
      <c r="D97" s="122"/>
      <c r="E97" s="122"/>
      <c r="F97" s="122"/>
      <c r="G97" s="123"/>
    </row>
    <row r="98" spans="1:7" x14ac:dyDescent="0.25">
      <c r="A98" s="75" t="s">
        <v>134</v>
      </c>
      <c r="B98" s="92" t="s">
        <v>135</v>
      </c>
      <c r="C98" s="77" t="s">
        <v>55</v>
      </c>
      <c r="D98" s="78">
        <v>1</v>
      </c>
      <c r="E98" s="16">
        <v>0</v>
      </c>
      <c r="F98" s="16">
        <v>0</v>
      </c>
      <c r="G98" s="16">
        <v>0</v>
      </c>
    </row>
    <row r="99" spans="1:7" x14ac:dyDescent="0.25">
      <c r="A99" s="75" t="s">
        <v>134</v>
      </c>
      <c r="B99" s="92" t="s">
        <v>127</v>
      </c>
      <c r="C99" s="77" t="s">
        <v>55</v>
      </c>
      <c r="D99" s="78">
        <v>1</v>
      </c>
      <c r="E99" s="16">
        <v>0</v>
      </c>
      <c r="F99" s="16">
        <v>0</v>
      </c>
      <c r="G99" s="16">
        <v>0</v>
      </c>
    </row>
    <row r="100" spans="1:7" x14ac:dyDescent="0.25">
      <c r="A100" s="75" t="s">
        <v>134</v>
      </c>
      <c r="B100" s="92" t="s">
        <v>136</v>
      </c>
      <c r="C100" s="77" t="s">
        <v>55</v>
      </c>
      <c r="D100" s="78">
        <v>1</v>
      </c>
      <c r="E100" s="16">
        <v>0</v>
      </c>
      <c r="F100" s="16">
        <v>0</v>
      </c>
      <c r="G100" s="16">
        <v>0</v>
      </c>
    </row>
    <row r="101" spans="1:7" x14ac:dyDescent="0.25">
      <c r="A101" s="75" t="s">
        <v>137</v>
      </c>
      <c r="B101" s="92" t="s">
        <v>135</v>
      </c>
      <c r="C101" s="77" t="s">
        <v>55</v>
      </c>
      <c r="D101" s="78">
        <v>1</v>
      </c>
      <c r="E101" s="16">
        <v>0</v>
      </c>
      <c r="F101" s="16">
        <v>0</v>
      </c>
      <c r="G101" s="16">
        <v>0</v>
      </c>
    </row>
    <row r="102" spans="1:7" x14ac:dyDescent="0.25">
      <c r="A102" s="75" t="s">
        <v>137</v>
      </c>
      <c r="B102" s="92" t="s">
        <v>127</v>
      </c>
      <c r="C102" s="77" t="s">
        <v>55</v>
      </c>
      <c r="D102" s="78">
        <v>1</v>
      </c>
      <c r="E102" s="16">
        <v>0</v>
      </c>
      <c r="F102" s="16">
        <v>0</v>
      </c>
      <c r="G102" s="16">
        <v>0</v>
      </c>
    </row>
    <row r="103" spans="1:7" x14ac:dyDescent="0.25">
      <c r="A103" s="75" t="s">
        <v>137</v>
      </c>
      <c r="B103" s="92" t="s">
        <v>136</v>
      </c>
      <c r="C103" s="77" t="s">
        <v>55</v>
      </c>
      <c r="D103" s="78">
        <v>1</v>
      </c>
      <c r="E103" s="16">
        <v>0</v>
      </c>
      <c r="F103" s="16">
        <v>0</v>
      </c>
      <c r="G103" s="16">
        <v>0</v>
      </c>
    </row>
    <row r="104" spans="1:7" x14ac:dyDescent="0.25">
      <c r="A104" s="75" t="s">
        <v>27</v>
      </c>
      <c r="B104" s="76" t="s">
        <v>138</v>
      </c>
      <c r="C104" s="77" t="s">
        <v>58</v>
      </c>
      <c r="D104" s="78">
        <v>1</v>
      </c>
      <c r="E104" s="16">
        <v>0</v>
      </c>
      <c r="F104" s="16">
        <v>0</v>
      </c>
      <c r="G104" s="16">
        <v>0</v>
      </c>
    </row>
    <row r="105" spans="1:7" x14ac:dyDescent="0.25">
      <c r="A105" s="75" t="s">
        <v>28</v>
      </c>
      <c r="B105" s="76" t="s">
        <v>138</v>
      </c>
      <c r="C105" s="77" t="s">
        <v>58</v>
      </c>
      <c r="D105" s="78">
        <v>1</v>
      </c>
      <c r="E105" s="16">
        <v>0</v>
      </c>
      <c r="F105" s="16">
        <v>0</v>
      </c>
      <c r="G105" s="16">
        <v>0</v>
      </c>
    </row>
    <row r="106" spans="1:7" x14ac:dyDescent="0.25">
      <c r="A106" s="102" t="s">
        <v>139</v>
      </c>
      <c r="B106" s="103" t="s">
        <v>138</v>
      </c>
      <c r="C106" s="83" t="s">
        <v>58</v>
      </c>
      <c r="D106" s="78">
        <v>1</v>
      </c>
      <c r="E106" s="22">
        <v>0</v>
      </c>
      <c r="F106" s="22">
        <v>0</v>
      </c>
      <c r="G106" s="22">
        <v>0</v>
      </c>
    </row>
    <row r="107" spans="1:7" x14ac:dyDescent="0.25">
      <c r="A107" s="104"/>
      <c r="B107" s="99"/>
      <c r="C107" s="100"/>
      <c r="D107" s="101"/>
      <c r="E107" s="91"/>
      <c r="F107" s="91"/>
      <c r="G107" s="91"/>
    </row>
    <row r="108" spans="1:7" ht="15.6" x14ac:dyDescent="0.25">
      <c r="A108" s="121" t="s">
        <v>34</v>
      </c>
      <c r="B108" s="122"/>
      <c r="C108" s="122"/>
      <c r="D108" s="122"/>
      <c r="E108" s="122"/>
      <c r="F108" s="122"/>
      <c r="G108" s="123"/>
    </row>
    <row r="109" spans="1:7" x14ac:dyDescent="0.25">
      <c r="A109" s="75" t="s">
        <v>29</v>
      </c>
      <c r="B109" s="92" t="s">
        <v>80</v>
      </c>
      <c r="C109" s="77" t="s">
        <v>55</v>
      </c>
      <c r="D109" s="78">
        <v>1</v>
      </c>
      <c r="E109" s="16">
        <v>0</v>
      </c>
      <c r="F109" s="16">
        <v>0</v>
      </c>
      <c r="G109" s="16">
        <v>0</v>
      </c>
    </row>
    <row r="110" spans="1:7" x14ac:dyDescent="0.25">
      <c r="A110" s="105" t="s">
        <v>30</v>
      </c>
      <c r="B110" s="92" t="s">
        <v>80</v>
      </c>
      <c r="C110" s="77" t="s">
        <v>55</v>
      </c>
      <c r="D110" s="78">
        <v>1</v>
      </c>
      <c r="E110" s="16">
        <v>0</v>
      </c>
      <c r="F110" s="16">
        <v>0</v>
      </c>
      <c r="G110" s="16">
        <v>0</v>
      </c>
    </row>
    <row r="111" spans="1:7" x14ac:dyDescent="0.25">
      <c r="A111" s="75" t="s">
        <v>31</v>
      </c>
      <c r="B111" s="92" t="s">
        <v>80</v>
      </c>
      <c r="C111" s="77" t="s">
        <v>55</v>
      </c>
      <c r="D111" s="78">
        <v>1</v>
      </c>
      <c r="E111" s="16">
        <v>0</v>
      </c>
      <c r="F111" s="16">
        <v>0</v>
      </c>
      <c r="G111" s="16">
        <v>0</v>
      </c>
    </row>
    <row r="112" spans="1:7" x14ac:dyDescent="0.25">
      <c r="A112" s="105" t="s">
        <v>32</v>
      </c>
      <c r="B112" s="92" t="s">
        <v>80</v>
      </c>
      <c r="C112" s="77" t="s">
        <v>55</v>
      </c>
      <c r="D112" s="78">
        <v>1</v>
      </c>
      <c r="E112" s="16">
        <v>0</v>
      </c>
      <c r="F112" s="16">
        <v>0</v>
      </c>
      <c r="G112" s="16">
        <v>0</v>
      </c>
    </row>
    <row r="113" spans="1:7" ht="12.75" customHeight="1" x14ac:dyDescent="0.25">
      <c r="A113" s="105" t="s">
        <v>33</v>
      </c>
      <c r="B113" s="92" t="s">
        <v>80</v>
      </c>
      <c r="C113" s="77" t="s">
        <v>55</v>
      </c>
      <c r="D113" s="78">
        <v>1</v>
      </c>
      <c r="E113" s="16">
        <v>0</v>
      </c>
      <c r="F113" s="16">
        <v>0</v>
      </c>
      <c r="G113" s="16">
        <v>0</v>
      </c>
    </row>
    <row r="114" spans="1:7" x14ac:dyDescent="0.25">
      <c r="A114" s="106" t="s">
        <v>77</v>
      </c>
      <c r="B114" s="97" t="s">
        <v>80</v>
      </c>
      <c r="C114" s="83" t="s">
        <v>55</v>
      </c>
      <c r="D114" s="78">
        <v>1</v>
      </c>
      <c r="E114" s="22">
        <v>0</v>
      </c>
      <c r="F114" s="22">
        <v>0</v>
      </c>
      <c r="G114" s="22">
        <v>0</v>
      </c>
    </row>
    <row r="115" spans="1:7" x14ac:dyDescent="0.25">
      <c r="A115" s="104"/>
      <c r="B115" s="99"/>
      <c r="C115" s="100"/>
      <c r="D115" s="101"/>
      <c r="E115" s="91"/>
      <c r="F115" s="91"/>
      <c r="G115" s="91"/>
    </row>
    <row r="116" spans="1:7" ht="15.6" x14ac:dyDescent="0.25">
      <c r="A116" s="124" t="s">
        <v>35</v>
      </c>
      <c r="B116" s="125"/>
      <c r="C116" s="125"/>
      <c r="D116" s="125"/>
      <c r="E116" s="125"/>
      <c r="F116" s="125"/>
      <c r="G116" s="126"/>
    </row>
    <row r="117" spans="1:7" x14ac:dyDescent="0.25">
      <c r="A117" s="75" t="s">
        <v>175</v>
      </c>
      <c r="B117" s="92" t="s">
        <v>176</v>
      </c>
      <c r="C117" s="77" t="s">
        <v>55</v>
      </c>
      <c r="D117" s="78">
        <v>1</v>
      </c>
      <c r="E117" s="22">
        <v>0</v>
      </c>
      <c r="F117" s="22">
        <v>0</v>
      </c>
      <c r="G117" s="22">
        <v>0</v>
      </c>
    </row>
    <row r="118" spans="1:7" x14ac:dyDescent="0.25">
      <c r="A118" s="104"/>
      <c r="B118" s="107"/>
      <c r="C118" s="100"/>
      <c r="D118" s="101"/>
      <c r="E118" s="91"/>
      <c r="F118" s="91"/>
      <c r="G118" s="91"/>
    </row>
    <row r="119" spans="1:7" ht="15.6" x14ac:dyDescent="0.25">
      <c r="A119" s="121" t="s">
        <v>40</v>
      </c>
      <c r="B119" s="122"/>
      <c r="C119" s="122"/>
      <c r="D119" s="122"/>
      <c r="E119" s="122"/>
      <c r="F119" s="122"/>
      <c r="G119" s="123"/>
    </row>
    <row r="120" spans="1:7" x14ac:dyDescent="0.25">
      <c r="A120" s="75" t="s">
        <v>36</v>
      </c>
      <c r="B120" s="92" t="s">
        <v>78</v>
      </c>
      <c r="C120" s="77" t="s">
        <v>57</v>
      </c>
      <c r="D120" s="78">
        <v>1</v>
      </c>
      <c r="E120" s="16">
        <v>0</v>
      </c>
      <c r="F120" s="16">
        <v>0</v>
      </c>
      <c r="G120" s="16">
        <v>0</v>
      </c>
    </row>
    <row r="121" spans="1:7" x14ac:dyDescent="0.25">
      <c r="A121" s="75" t="s">
        <v>37</v>
      </c>
      <c r="B121" s="92" t="s">
        <v>78</v>
      </c>
      <c r="C121" s="77" t="s">
        <v>57</v>
      </c>
      <c r="D121" s="78">
        <v>1</v>
      </c>
      <c r="E121" s="16">
        <v>0</v>
      </c>
      <c r="F121" s="16">
        <v>0</v>
      </c>
      <c r="G121" s="16">
        <v>0</v>
      </c>
    </row>
    <row r="122" spans="1:7" s="10" customFormat="1" x14ac:dyDescent="0.25">
      <c r="A122" s="75" t="s">
        <v>38</v>
      </c>
      <c r="B122" s="92" t="s">
        <v>78</v>
      </c>
      <c r="C122" s="77" t="s">
        <v>57</v>
      </c>
      <c r="D122" s="78">
        <v>1</v>
      </c>
      <c r="E122" s="16">
        <v>0</v>
      </c>
      <c r="F122" s="16">
        <v>0</v>
      </c>
      <c r="G122" s="16">
        <v>0</v>
      </c>
    </row>
    <row r="123" spans="1:7" s="10" customFormat="1" x14ac:dyDescent="0.25">
      <c r="A123" s="93" t="s">
        <v>39</v>
      </c>
      <c r="B123" s="97" t="s">
        <v>78</v>
      </c>
      <c r="C123" s="83" t="s">
        <v>57</v>
      </c>
      <c r="D123" s="78">
        <v>1</v>
      </c>
      <c r="E123" s="22">
        <v>0</v>
      </c>
      <c r="F123" s="22">
        <v>0</v>
      </c>
      <c r="G123" s="22">
        <v>0</v>
      </c>
    </row>
    <row r="124" spans="1:7" x14ac:dyDescent="0.25">
      <c r="A124" s="104"/>
      <c r="B124" s="107"/>
      <c r="C124" s="100"/>
      <c r="D124" s="101"/>
      <c r="E124" s="91"/>
      <c r="F124" s="91"/>
      <c r="G124" s="91"/>
    </row>
    <row r="125" spans="1:7" ht="15.6" x14ac:dyDescent="0.25">
      <c r="A125" s="121" t="s">
        <v>67</v>
      </c>
      <c r="B125" s="122"/>
      <c r="C125" s="122"/>
      <c r="D125" s="122"/>
      <c r="E125" s="122"/>
      <c r="F125" s="122"/>
      <c r="G125" s="123"/>
    </row>
    <row r="126" spans="1:7" x14ac:dyDescent="0.25">
      <c r="A126" s="75" t="s">
        <v>41</v>
      </c>
      <c r="B126" s="76" t="s">
        <v>59</v>
      </c>
      <c r="C126" s="77" t="s">
        <v>55</v>
      </c>
      <c r="D126" s="78">
        <v>1</v>
      </c>
      <c r="E126" s="16">
        <v>0</v>
      </c>
      <c r="F126" s="16">
        <v>0</v>
      </c>
      <c r="G126" s="16">
        <v>0</v>
      </c>
    </row>
    <row r="127" spans="1:7" x14ac:dyDescent="0.25">
      <c r="A127" s="75" t="s">
        <v>41</v>
      </c>
      <c r="B127" s="76" t="s">
        <v>60</v>
      </c>
      <c r="C127" s="77" t="s">
        <v>55</v>
      </c>
      <c r="D127" s="78">
        <v>1</v>
      </c>
      <c r="E127" s="16">
        <v>0</v>
      </c>
      <c r="F127" s="16">
        <v>0</v>
      </c>
      <c r="G127" s="16">
        <v>0</v>
      </c>
    </row>
    <row r="128" spans="1:7" x14ac:dyDescent="0.25">
      <c r="A128" s="75" t="s">
        <v>41</v>
      </c>
      <c r="B128" s="76" t="s">
        <v>61</v>
      </c>
      <c r="C128" s="77" t="s">
        <v>55</v>
      </c>
      <c r="D128" s="78">
        <v>1</v>
      </c>
      <c r="E128" s="16">
        <v>0</v>
      </c>
      <c r="F128" s="16">
        <v>0</v>
      </c>
      <c r="G128" s="16">
        <v>0</v>
      </c>
    </row>
    <row r="129" spans="1:7" x14ac:dyDescent="0.25">
      <c r="A129" s="75" t="s">
        <v>140</v>
      </c>
      <c r="B129" s="76" t="s">
        <v>59</v>
      </c>
      <c r="C129" s="77" t="s">
        <v>55</v>
      </c>
      <c r="D129" s="78">
        <v>1</v>
      </c>
      <c r="E129" s="16">
        <v>0</v>
      </c>
      <c r="F129" s="16">
        <v>0</v>
      </c>
      <c r="G129" s="16">
        <v>0</v>
      </c>
    </row>
    <row r="130" spans="1:7" x14ac:dyDescent="0.25">
      <c r="A130" s="75" t="s">
        <v>140</v>
      </c>
      <c r="B130" s="76" t="s">
        <v>60</v>
      </c>
      <c r="C130" s="77" t="s">
        <v>55</v>
      </c>
      <c r="D130" s="78">
        <v>1</v>
      </c>
      <c r="E130" s="16">
        <v>0</v>
      </c>
      <c r="F130" s="16">
        <v>0</v>
      </c>
      <c r="G130" s="16">
        <v>0</v>
      </c>
    </row>
    <row r="131" spans="1:7" x14ac:dyDescent="0.25">
      <c r="A131" s="75" t="s">
        <v>86</v>
      </c>
      <c r="B131" s="76" t="s">
        <v>60</v>
      </c>
      <c r="C131" s="77" t="s">
        <v>55</v>
      </c>
      <c r="D131" s="78">
        <v>1</v>
      </c>
      <c r="E131" s="16">
        <v>0</v>
      </c>
      <c r="F131" s="16">
        <v>0</v>
      </c>
      <c r="G131" s="16">
        <v>0</v>
      </c>
    </row>
    <row r="132" spans="1:7" x14ac:dyDescent="0.25">
      <c r="A132" s="75" t="s">
        <v>86</v>
      </c>
      <c r="B132" s="76" t="s">
        <v>61</v>
      </c>
      <c r="C132" s="77" t="s">
        <v>55</v>
      </c>
      <c r="D132" s="78">
        <v>1</v>
      </c>
      <c r="E132" s="16">
        <v>0</v>
      </c>
      <c r="F132" s="16">
        <v>0</v>
      </c>
      <c r="G132" s="16">
        <v>0</v>
      </c>
    </row>
    <row r="133" spans="1:7" x14ac:dyDescent="0.25">
      <c r="A133" s="75" t="s">
        <v>45</v>
      </c>
      <c r="B133" s="76" t="s">
        <v>141</v>
      </c>
      <c r="C133" s="77" t="s">
        <v>55</v>
      </c>
      <c r="D133" s="78">
        <v>1</v>
      </c>
      <c r="E133" s="16">
        <v>0</v>
      </c>
      <c r="F133" s="16">
        <v>0</v>
      </c>
      <c r="G133" s="16">
        <v>0</v>
      </c>
    </row>
    <row r="134" spans="1:7" x14ac:dyDescent="0.25">
      <c r="A134" s="75" t="s">
        <v>45</v>
      </c>
      <c r="B134" s="76" t="s">
        <v>98</v>
      </c>
      <c r="C134" s="77" t="s">
        <v>55</v>
      </c>
      <c r="D134" s="78">
        <v>1</v>
      </c>
      <c r="E134" s="16">
        <v>0</v>
      </c>
      <c r="F134" s="16">
        <v>0</v>
      </c>
      <c r="G134" s="16">
        <v>0</v>
      </c>
    </row>
    <row r="135" spans="1:7" x14ac:dyDescent="0.25">
      <c r="A135" s="75" t="s">
        <v>45</v>
      </c>
      <c r="B135" s="76" t="s">
        <v>99</v>
      </c>
      <c r="C135" s="77" t="s">
        <v>55</v>
      </c>
      <c r="D135" s="78">
        <v>1</v>
      </c>
      <c r="E135" s="16">
        <v>0</v>
      </c>
      <c r="F135" s="16">
        <v>0</v>
      </c>
      <c r="G135" s="16">
        <v>0</v>
      </c>
    </row>
    <row r="136" spans="1:7" x14ac:dyDescent="0.25">
      <c r="A136" s="75" t="s">
        <v>45</v>
      </c>
      <c r="B136" s="76" t="s">
        <v>64</v>
      </c>
      <c r="C136" s="77" t="s">
        <v>55</v>
      </c>
      <c r="D136" s="78">
        <v>1</v>
      </c>
      <c r="E136" s="16">
        <v>0</v>
      </c>
      <c r="F136" s="16">
        <v>0</v>
      </c>
      <c r="G136" s="16">
        <v>0</v>
      </c>
    </row>
    <row r="137" spans="1:7" x14ac:dyDescent="0.25">
      <c r="A137" s="75" t="s">
        <v>45</v>
      </c>
      <c r="B137" s="76" t="s">
        <v>104</v>
      </c>
      <c r="C137" s="77" t="s">
        <v>55</v>
      </c>
      <c r="D137" s="78">
        <v>1</v>
      </c>
      <c r="E137" s="16">
        <v>0</v>
      </c>
      <c r="F137" s="16">
        <v>0</v>
      </c>
      <c r="G137" s="16">
        <v>0</v>
      </c>
    </row>
    <row r="138" spans="1:7" x14ac:dyDescent="0.25">
      <c r="A138" s="75" t="s">
        <v>45</v>
      </c>
      <c r="B138" s="76" t="s">
        <v>105</v>
      </c>
      <c r="C138" s="77" t="s">
        <v>55</v>
      </c>
      <c r="D138" s="78">
        <v>1</v>
      </c>
      <c r="E138" s="16">
        <v>0</v>
      </c>
      <c r="F138" s="16">
        <v>0</v>
      </c>
      <c r="G138" s="16">
        <v>0</v>
      </c>
    </row>
    <row r="139" spans="1:7" x14ac:dyDescent="0.25">
      <c r="A139" s="75" t="s">
        <v>45</v>
      </c>
      <c r="B139" s="76" t="s">
        <v>106</v>
      </c>
      <c r="C139" s="77" t="s">
        <v>55</v>
      </c>
      <c r="D139" s="78">
        <v>1</v>
      </c>
      <c r="E139" s="16">
        <v>0</v>
      </c>
      <c r="F139" s="16">
        <v>0</v>
      </c>
      <c r="G139" s="16">
        <v>0</v>
      </c>
    </row>
    <row r="140" spans="1:7" ht="15" customHeight="1" x14ac:dyDescent="0.25">
      <c r="A140" s="75" t="s">
        <v>142</v>
      </c>
      <c r="B140" s="76" t="s">
        <v>104</v>
      </c>
      <c r="C140" s="77" t="s">
        <v>55</v>
      </c>
      <c r="D140" s="78">
        <v>1</v>
      </c>
      <c r="E140" s="16">
        <v>0</v>
      </c>
      <c r="F140" s="16">
        <v>0</v>
      </c>
      <c r="G140" s="16">
        <v>0</v>
      </c>
    </row>
    <row r="141" spans="1:7" ht="14.25" customHeight="1" x14ac:dyDescent="0.25">
      <c r="A141" s="75" t="s">
        <v>143</v>
      </c>
      <c r="B141" s="76" t="s">
        <v>104</v>
      </c>
      <c r="C141" s="77" t="s">
        <v>55</v>
      </c>
      <c r="D141" s="78">
        <v>1</v>
      </c>
      <c r="E141" s="16">
        <v>0</v>
      </c>
      <c r="F141" s="16">
        <v>0</v>
      </c>
      <c r="G141" s="16">
        <v>0</v>
      </c>
    </row>
    <row r="142" spans="1:7" x14ac:dyDescent="0.25">
      <c r="A142" s="75" t="s">
        <v>46</v>
      </c>
      <c r="B142" s="76" t="s">
        <v>144</v>
      </c>
      <c r="C142" s="77" t="s">
        <v>55</v>
      </c>
      <c r="D142" s="78">
        <v>1</v>
      </c>
      <c r="E142" s="16">
        <v>0</v>
      </c>
      <c r="F142" s="16">
        <v>0</v>
      </c>
      <c r="G142" s="16">
        <v>0</v>
      </c>
    </row>
    <row r="143" spans="1:7" x14ac:dyDescent="0.25">
      <c r="A143" s="75" t="s">
        <v>46</v>
      </c>
      <c r="B143" s="76" t="s">
        <v>42</v>
      </c>
      <c r="C143" s="77" t="s">
        <v>55</v>
      </c>
      <c r="D143" s="78">
        <v>1</v>
      </c>
      <c r="E143" s="16">
        <v>0</v>
      </c>
      <c r="F143" s="16">
        <v>0</v>
      </c>
      <c r="G143" s="16">
        <v>0</v>
      </c>
    </row>
    <row r="144" spans="1:7" ht="15" customHeight="1" x14ac:dyDescent="0.25">
      <c r="A144" s="75" t="s">
        <v>46</v>
      </c>
      <c r="B144" s="76" t="s">
        <v>145</v>
      </c>
      <c r="C144" s="77" t="s">
        <v>55</v>
      </c>
      <c r="D144" s="78">
        <v>1</v>
      </c>
      <c r="E144" s="16">
        <v>0</v>
      </c>
      <c r="F144" s="16">
        <v>0</v>
      </c>
      <c r="G144" s="16">
        <v>0</v>
      </c>
    </row>
    <row r="145" spans="1:7" ht="15" customHeight="1" x14ac:dyDescent="0.25">
      <c r="A145" s="93" t="s">
        <v>62</v>
      </c>
      <c r="B145" s="103" t="s">
        <v>146</v>
      </c>
      <c r="C145" s="83" t="s">
        <v>63</v>
      </c>
      <c r="D145" s="78">
        <v>1</v>
      </c>
      <c r="E145" s="22">
        <v>0</v>
      </c>
      <c r="F145" s="22">
        <v>0</v>
      </c>
      <c r="G145" s="22">
        <v>0</v>
      </c>
    </row>
    <row r="146" spans="1:7" ht="15" customHeight="1" x14ac:dyDescent="0.25">
      <c r="A146" s="104"/>
      <c r="B146" s="107"/>
      <c r="C146" s="100"/>
      <c r="D146" s="101"/>
      <c r="E146" s="91"/>
      <c r="F146" s="91"/>
      <c r="G146" s="91"/>
    </row>
    <row r="147" spans="1:7" ht="15" customHeight="1" x14ac:dyDescent="0.25">
      <c r="A147" s="121" t="s">
        <v>147</v>
      </c>
      <c r="B147" s="122"/>
      <c r="C147" s="122"/>
      <c r="D147" s="122"/>
      <c r="E147" s="122"/>
      <c r="F147" s="122"/>
      <c r="G147" s="123"/>
    </row>
    <row r="148" spans="1:7" ht="15" customHeight="1" x14ac:dyDescent="0.25">
      <c r="A148" s="75" t="s">
        <v>148</v>
      </c>
      <c r="B148" s="76" t="s">
        <v>59</v>
      </c>
      <c r="C148" s="77" t="s">
        <v>55</v>
      </c>
      <c r="D148" s="78">
        <v>1</v>
      </c>
      <c r="E148" s="16">
        <v>0</v>
      </c>
      <c r="F148" s="16">
        <v>0</v>
      </c>
      <c r="G148" s="16">
        <v>0</v>
      </c>
    </row>
    <row r="149" spans="1:7" ht="15" customHeight="1" x14ac:dyDescent="0.25">
      <c r="A149" s="75" t="s">
        <v>148</v>
      </c>
      <c r="B149" s="76" t="s">
        <v>60</v>
      </c>
      <c r="C149" s="77" t="s">
        <v>55</v>
      </c>
      <c r="D149" s="78">
        <v>1</v>
      </c>
      <c r="E149" s="16">
        <v>0</v>
      </c>
      <c r="F149" s="16">
        <v>0</v>
      </c>
      <c r="G149" s="16">
        <v>0</v>
      </c>
    </row>
    <row r="150" spans="1:7" x14ac:dyDescent="0.25">
      <c r="A150" s="75" t="s">
        <v>148</v>
      </c>
      <c r="B150" s="76" t="s">
        <v>61</v>
      </c>
      <c r="C150" s="77" t="s">
        <v>55</v>
      </c>
      <c r="D150" s="78">
        <v>1</v>
      </c>
      <c r="E150" s="16">
        <v>0</v>
      </c>
      <c r="F150" s="16">
        <v>0</v>
      </c>
      <c r="G150" s="16">
        <v>0</v>
      </c>
    </row>
    <row r="151" spans="1:7" x14ac:dyDescent="0.25">
      <c r="A151" s="75" t="s">
        <v>149</v>
      </c>
      <c r="B151" s="76" t="s">
        <v>59</v>
      </c>
      <c r="C151" s="77" t="s">
        <v>55</v>
      </c>
      <c r="D151" s="78">
        <v>1</v>
      </c>
      <c r="E151" s="16">
        <v>0</v>
      </c>
      <c r="F151" s="16">
        <v>0</v>
      </c>
      <c r="G151" s="16">
        <v>0</v>
      </c>
    </row>
    <row r="152" spans="1:7" x14ac:dyDescent="0.25">
      <c r="A152" s="75" t="s">
        <v>149</v>
      </c>
      <c r="B152" s="76" t="s">
        <v>60</v>
      </c>
      <c r="C152" s="77" t="s">
        <v>55</v>
      </c>
      <c r="D152" s="78">
        <v>1</v>
      </c>
      <c r="E152" s="16">
        <v>0</v>
      </c>
      <c r="F152" s="16">
        <v>0</v>
      </c>
      <c r="G152" s="16">
        <v>0</v>
      </c>
    </row>
    <row r="153" spans="1:7" x14ac:dyDescent="0.25">
      <c r="A153" s="75" t="s">
        <v>150</v>
      </c>
      <c r="B153" s="76" t="s">
        <v>59</v>
      </c>
      <c r="C153" s="77" t="s">
        <v>55</v>
      </c>
      <c r="D153" s="78">
        <v>1</v>
      </c>
      <c r="E153" s="16">
        <v>0</v>
      </c>
      <c r="F153" s="16">
        <v>0</v>
      </c>
      <c r="G153" s="16">
        <v>0</v>
      </c>
    </row>
    <row r="154" spans="1:7" x14ac:dyDescent="0.25">
      <c r="A154" s="75" t="s">
        <v>150</v>
      </c>
      <c r="B154" s="76" t="s">
        <v>60</v>
      </c>
      <c r="C154" s="77" t="s">
        <v>55</v>
      </c>
      <c r="D154" s="78">
        <v>1</v>
      </c>
      <c r="E154" s="16">
        <v>0</v>
      </c>
      <c r="F154" s="16">
        <v>0</v>
      </c>
      <c r="G154" s="16">
        <v>0</v>
      </c>
    </row>
    <row r="155" spans="1:7" x14ac:dyDescent="0.25">
      <c r="A155" s="75" t="s">
        <v>150</v>
      </c>
      <c r="B155" s="76" t="s">
        <v>61</v>
      </c>
      <c r="C155" s="77" t="s">
        <v>55</v>
      </c>
      <c r="D155" s="78">
        <v>1</v>
      </c>
      <c r="E155" s="16">
        <v>0</v>
      </c>
      <c r="F155" s="16">
        <v>0</v>
      </c>
      <c r="G155" s="16">
        <v>0</v>
      </c>
    </row>
    <row r="156" spans="1:7" x14ac:dyDescent="0.25">
      <c r="A156" s="75" t="s">
        <v>151</v>
      </c>
      <c r="B156" s="76" t="s">
        <v>59</v>
      </c>
      <c r="C156" s="77" t="s">
        <v>55</v>
      </c>
      <c r="D156" s="78">
        <v>1</v>
      </c>
      <c r="E156" s="16">
        <v>0</v>
      </c>
      <c r="F156" s="16">
        <v>0</v>
      </c>
      <c r="G156" s="16">
        <v>0</v>
      </c>
    </row>
    <row r="157" spans="1:7" x14ac:dyDescent="0.25">
      <c r="A157" s="75" t="s">
        <v>151</v>
      </c>
      <c r="B157" s="76" t="s">
        <v>60</v>
      </c>
      <c r="C157" s="77" t="s">
        <v>55</v>
      </c>
      <c r="D157" s="78">
        <v>1</v>
      </c>
      <c r="E157" s="16">
        <v>0</v>
      </c>
      <c r="F157" s="16">
        <v>0</v>
      </c>
      <c r="G157" s="16">
        <v>0</v>
      </c>
    </row>
    <row r="158" spans="1:7" x14ac:dyDescent="0.25">
      <c r="A158" s="75" t="s">
        <v>152</v>
      </c>
      <c r="B158" s="76" t="s">
        <v>59</v>
      </c>
      <c r="C158" s="77" t="s">
        <v>55</v>
      </c>
      <c r="D158" s="78">
        <v>1</v>
      </c>
      <c r="E158" s="16">
        <v>0</v>
      </c>
      <c r="F158" s="16">
        <v>0</v>
      </c>
      <c r="G158" s="16">
        <v>0</v>
      </c>
    </row>
    <row r="159" spans="1:7" x14ac:dyDescent="0.25">
      <c r="A159" s="75" t="s">
        <v>152</v>
      </c>
      <c r="B159" s="76" t="s">
        <v>60</v>
      </c>
      <c r="C159" s="77" t="s">
        <v>55</v>
      </c>
      <c r="D159" s="78">
        <v>1</v>
      </c>
      <c r="E159" s="16">
        <v>0</v>
      </c>
      <c r="F159" s="16">
        <v>0</v>
      </c>
      <c r="G159" s="16">
        <v>0</v>
      </c>
    </row>
    <row r="160" spans="1:7" x14ac:dyDescent="0.25">
      <c r="A160" s="75" t="s">
        <v>152</v>
      </c>
      <c r="B160" s="76" t="s">
        <v>61</v>
      </c>
      <c r="C160" s="77" t="s">
        <v>55</v>
      </c>
      <c r="D160" s="78">
        <v>1</v>
      </c>
      <c r="E160" s="16">
        <v>0</v>
      </c>
      <c r="F160" s="16">
        <v>0</v>
      </c>
      <c r="G160" s="16">
        <v>0</v>
      </c>
    </row>
    <row r="161" spans="1:7" x14ac:dyDescent="0.25">
      <c r="A161" s="75" t="s">
        <v>153</v>
      </c>
      <c r="B161" s="76" t="s">
        <v>141</v>
      </c>
      <c r="C161" s="77" t="s">
        <v>55</v>
      </c>
      <c r="D161" s="78">
        <v>1</v>
      </c>
      <c r="E161" s="16">
        <v>0</v>
      </c>
      <c r="F161" s="16">
        <v>0</v>
      </c>
      <c r="G161" s="16">
        <v>0</v>
      </c>
    </row>
    <row r="162" spans="1:7" x14ac:dyDescent="0.25">
      <c r="A162" s="75" t="s">
        <v>153</v>
      </c>
      <c r="B162" s="76" t="s">
        <v>98</v>
      </c>
      <c r="C162" s="77" t="s">
        <v>55</v>
      </c>
      <c r="D162" s="78">
        <v>1</v>
      </c>
      <c r="E162" s="16">
        <v>0</v>
      </c>
      <c r="F162" s="16">
        <v>0</v>
      </c>
      <c r="G162" s="16">
        <v>0</v>
      </c>
    </row>
    <row r="163" spans="1:7" x14ac:dyDescent="0.25">
      <c r="A163" s="75" t="s">
        <v>153</v>
      </c>
      <c r="B163" s="76" t="s">
        <v>99</v>
      </c>
      <c r="C163" s="77" t="s">
        <v>55</v>
      </c>
      <c r="D163" s="78">
        <v>1</v>
      </c>
      <c r="E163" s="16">
        <v>0</v>
      </c>
      <c r="F163" s="16">
        <v>0</v>
      </c>
      <c r="G163" s="16">
        <v>0</v>
      </c>
    </row>
    <row r="164" spans="1:7" x14ac:dyDescent="0.25">
      <c r="A164" s="75" t="s">
        <v>153</v>
      </c>
      <c r="B164" s="76" t="s">
        <v>64</v>
      </c>
      <c r="C164" s="77" t="s">
        <v>55</v>
      </c>
      <c r="D164" s="78">
        <v>1</v>
      </c>
      <c r="E164" s="16">
        <v>0</v>
      </c>
      <c r="F164" s="16">
        <v>0</v>
      </c>
      <c r="G164" s="16">
        <v>0</v>
      </c>
    </row>
    <row r="165" spans="1:7" x14ac:dyDescent="0.25">
      <c r="A165" s="75" t="s">
        <v>153</v>
      </c>
      <c r="B165" s="76" t="s">
        <v>104</v>
      </c>
      <c r="C165" s="77" t="s">
        <v>55</v>
      </c>
      <c r="D165" s="78">
        <v>1</v>
      </c>
      <c r="E165" s="16">
        <v>0</v>
      </c>
      <c r="F165" s="16">
        <v>0</v>
      </c>
      <c r="G165" s="16">
        <v>0</v>
      </c>
    </row>
    <row r="166" spans="1:7" x14ac:dyDescent="0.25">
      <c r="A166" s="75" t="s">
        <v>154</v>
      </c>
      <c r="B166" s="76" t="s">
        <v>104</v>
      </c>
      <c r="C166" s="77" t="s">
        <v>55</v>
      </c>
      <c r="D166" s="78">
        <v>1</v>
      </c>
      <c r="E166" s="16">
        <v>0</v>
      </c>
      <c r="F166" s="16">
        <v>0</v>
      </c>
      <c r="G166" s="16">
        <v>0</v>
      </c>
    </row>
    <row r="167" spans="1:7" x14ac:dyDescent="0.25">
      <c r="A167" s="75" t="s">
        <v>155</v>
      </c>
      <c r="B167" s="76" t="s">
        <v>104</v>
      </c>
      <c r="C167" s="77" t="s">
        <v>55</v>
      </c>
      <c r="D167" s="78">
        <v>1</v>
      </c>
      <c r="E167" s="16">
        <v>0</v>
      </c>
      <c r="F167" s="16">
        <v>0</v>
      </c>
      <c r="G167" s="16">
        <v>0</v>
      </c>
    </row>
    <row r="168" spans="1:7" x14ac:dyDescent="0.25">
      <c r="A168" s="75" t="s">
        <v>153</v>
      </c>
      <c r="B168" s="76" t="s">
        <v>105</v>
      </c>
      <c r="C168" s="77" t="s">
        <v>55</v>
      </c>
      <c r="D168" s="78">
        <v>1</v>
      </c>
      <c r="E168" s="16">
        <v>0</v>
      </c>
      <c r="F168" s="16">
        <v>0</v>
      </c>
      <c r="G168" s="16">
        <v>0</v>
      </c>
    </row>
    <row r="169" spans="1:7" x14ac:dyDescent="0.25">
      <c r="A169" s="75" t="s">
        <v>153</v>
      </c>
      <c r="B169" s="76" t="s">
        <v>106</v>
      </c>
      <c r="C169" s="77" t="s">
        <v>55</v>
      </c>
      <c r="D169" s="78">
        <v>1</v>
      </c>
      <c r="E169" s="16">
        <v>0</v>
      </c>
      <c r="F169" s="16">
        <v>0</v>
      </c>
      <c r="G169" s="16">
        <v>0</v>
      </c>
    </row>
    <row r="170" spans="1:7" x14ac:dyDescent="0.25">
      <c r="A170" s="75" t="s">
        <v>156</v>
      </c>
      <c r="B170" s="76" t="s">
        <v>157</v>
      </c>
      <c r="C170" s="77" t="s">
        <v>55</v>
      </c>
      <c r="D170" s="78">
        <v>1</v>
      </c>
      <c r="E170" s="16">
        <v>0</v>
      </c>
      <c r="F170" s="16">
        <v>0</v>
      </c>
      <c r="G170" s="16">
        <v>0</v>
      </c>
    </row>
    <row r="171" spans="1:7" x14ac:dyDescent="0.25">
      <c r="A171" s="75" t="s">
        <v>158</v>
      </c>
      <c r="B171" s="76" t="s">
        <v>104</v>
      </c>
      <c r="C171" s="77" t="s">
        <v>55</v>
      </c>
      <c r="D171" s="78">
        <v>1</v>
      </c>
      <c r="E171" s="16">
        <v>0</v>
      </c>
      <c r="F171" s="16">
        <v>0</v>
      </c>
      <c r="G171" s="16">
        <v>0</v>
      </c>
    </row>
    <row r="172" spans="1:7" x14ac:dyDescent="0.25">
      <c r="A172" s="75" t="s">
        <v>159</v>
      </c>
      <c r="B172" s="76" t="s">
        <v>104</v>
      </c>
      <c r="C172" s="77" t="s">
        <v>55</v>
      </c>
      <c r="D172" s="78">
        <v>1</v>
      </c>
      <c r="E172" s="16">
        <v>0</v>
      </c>
      <c r="F172" s="16">
        <v>0</v>
      </c>
      <c r="G172" s="16">
        <v>0</v>
      </c>
    </row>
    <row r="173" spans="1:7" ht="26.4" x14ac:dyDescent="0.25">
      <c r="A173" s="75" t="s">
        <v>45</v>
      </c>
      <c r="B173" s="76" t="s">
        <v>43</v>
      </c>
      <c r="C173" s="77" t="s">
        <v>55</v>
      </c>
      <c r="D173" s="78">
        <v>1</v>
      </c>
      <c r="E173" s="16">
        <v>0</v>
      </c>
      <c r="F173" s="16">
        <v>0</v>
      </c>
      <c r="G173" s="16">
        <v>0</v>
      </c>
    </row>
    <row r="174" spans="1:7" ht="26.4" x14ac:dyDescent="0.25">
      <c r="A174" s="75" t="s">
        <v>45</v>
      </c>
      <c r="B174" s="76" t="s">
        <v>160</v>
      </c>
      <c r="C174" s="77" t="s">
        <v>55</v>
      </c>
      <c r="D174" s="78">
        <v>1</v>
      </c>
      <c r="E174" s="16">
        <v>0</v>
      </c>
      <c r="F174" s="16">
        <v>0</v>
      </c>
      <c r="G174" s="16">
        <v>0</v>
      </c>
    </row>
    <row r="175" spans="1:7" ht="26.4" x14ac:dyDescent="0.25">
      <c r="A175" s="75" t="s">
        <v>45</v>
      </c>
      <c r="B175" s="76" t="s">
        <v>161</v>
      </c>
      <c r="C175" s="77" t="s">
        <v>55</v>
      </c>
      <c r="D175" s="78">
        <v>1</v>
      </c>
      <c r="E175" s="16">
        <v>0</v>
      </c>
      <c r="F175" s="16">
        <v>0</v>
      </c>
      <c r="G175" s="16">
        <v>0</v>
      </c>
    </row>
    <row r="176" spans="1:7" ht="26.4" x14ac:dyDescent="0.25">
      <c r="A176" s="75" t="s">
        <v>45</v>
      </c>
      <c r="B176" s="76" t="s">
        <v>44</v>
      </c>
      <c r="C176" s="77" t="s">
        <v>55</v>
      </c>
      <c r="D176" s="78">
        <v>1</v>
      </c>
      <c r="E176" s="16">
        <v>0</v>
      </c>
      <c r="F176" s="16">
        <v>0</v>
      </c>
      <c r="G176" s="16">
        <v>0</v>
      </c>
    </row>
    <row r="177" spans="1:7" x14ac:dyDescent="0.25">
      <c r="A177" s="75" t="s">
        <v>162</v>
      </c>
      <c r="B177" s="76" t="s">
        <v>141</v>
      </c>
      <c r="C177" s="77" t="s">
        <v>55</v>
      </c>
      <c r="D177" s="78">
        <v>1</v>
      </c>
      <c r="E177" s="16">
        <v>0</v>
      </c>
      <c r="F177" s="16">
        <v>0</v>
      </c>
      <c r="G177" s="16">
        <v>0</v>
      </c>
    </row>
    <row r="178" spans="1:7" x14ac:dyDescent="0.25">
      <c r="A178" s="75" t="s">
        <v>162</v>
      </c>
      <c r="B178" s="76" t="s">
        <v>98</v>
      </c>
      <c r="C178" s="77" t="s">
        <v>55</v>
      </c>
      <c r="D178" s="78">
        <v>1</v>
      </c>
      <c r="E178" s="16">
        <v>0</v>
      </c>
      <c r="F178" s="16">
        <v>0</v>
      </c>
      <c r="G178" s="16">
        <v>0</v>
      </c>
    </row>
    <row r="179" spans="1:7" x14ac:dyDescent="0.25">
      <c r="A179" s="75" t="s">
        <v>162</v>
      </c>
      <c r="B179" s="76" t="s">
        <v>99</v>
      </c>
      <c r="C179" s="77" t="s">
        <v>55</v>
      </c>
      <c r="D179" s="78">
        <v>1</v>
      </c>
      <c r="E179" s="16">
        <v>0</v>
      </c>
      <c r="F179" s="16">
        <v>0</v>
      </c>
      <c r="G179" s="16">
        <v>0</v>
      </c>
    </row>
    <row r="180" spans="1:7" x14ac:dyDescent="0.25">
      <c r="A180" s="108" t="s">
        <v>100</v>
      </c>
      <c r="B180" s="76" t="s">
        <v>99</v>
      </c>
      <c r="C180" s="77" t="s">
        <v>55</v>
      </c>
      <c r="D180" s="78">
        <v>1</v>
      </c>
      <c r="E180" s="16">
        <v>0</v>
      </c>
      <c r="F180" s="16">
        <v>0</v>
      </c>
      <c r="G180" s="16">
        <v>0</v>
      </c>
    </row>
    <row r="181" spans="1:7" x14ac:dyDescent="0.25">
      <c r="A181" s="108" t="s">
        <v>100</v>
      </c>
      <c r="B181" s="76" t="s">
        <v>64</v>
      </c>
      <c r="C181" s="77" t="s">
        <v>55</v>
      </c>
      <c r="D181" s="78">
        <v>1</v>
      </c>
      <c r="E181" s="16">
        <v>0</v>
      </c>
      <c r="F181" s="16">
        <v>0</v>
      </c>
      <c r="G181" s="16">
        <v>0</v>
      </c>
    </row>
    <row r="182" spans="1:7" x14ac:dyDescent="0.25">
      <c r="A182" s="109" t="s">
        <v>100</v>
      </c>
      <c r="B182" s="76" t="s">
        <v>104</v>
      </c>
      <c r="C182" s="77" t="s">
        <v>55</v>
      </c>
      <c r="D182" s="78">
        <v>1</v>
      </c>
      <c r="E182" s="16">
        <v>0</v>
      </c>
      <c r="F182" s="16">
        <v>0</v>
      </c>
      <c r="G182" s="16">
        <v>0</v>
      </c>
    </row>
    <row r="183" spans="1:7" x14ac:dyDescent="0.25">
      <c r="A183" s="109" t="s">
        <v>100</v>
      </c>
      <c r="B183" s="110" t="s">
        <v>105</v>
      </c>
      <c r="C183" s="77" t="s">
        <v>55</v>
      </c>
      <c r="D183" s="78">
        <v>1</v>
      </c>
      <c r="E183" s="16">
        <v>0</v>
      </c>
      <c r="F183" s="16">
        <v>0</v>
      </c>
      <c r="G183" s="16">
        <v>0</v>
      </c>
    </row>
    <row r="184" spans="1:7" x14ac:dyDescent="0.25">
      <c r="A184" s="109" t="s">
        <v>100</v>
      </c>
      <c r="B184" s="110" t="s">
        <v>106</v>
      </c>
      <c r="C184" s="77" t="s">
        <v>55</v>
      </c>
      <c r="D184" s="78">
        <v>1</v>
      </c>
      <c r="E184" s="16">
        <v>0</v>
      </c>
      <c r="F184" s="16">
        <v>0</v>
      </c>
      <c r="G184" s="16">
        <v>0</v>
      </c>
    </row>
    <row r="185" spans="1:7" x14ac:dyDescent="0.25">
      <c r="A185" s="109" t="s">
        <v>101</v>
      </c>
      <c r="B185" s="110" t="s">
        <v>59</v>
      </c>
      <c r="C185" s="77" t="s">
        <v>55</v>
      </c>
      <c r="D185" s="78">
        <v>1</v>
      </c>
      <c r="E185" s="16">
        <v>0</v>
      </c>
      <c r="F185" s="16">
        <v>0</v>
      </c>
      <c r="G185" s="16">
        <v>0</v>
      </c>
    </row>
    <row r="186" spans="1:7" x14ac:dyDescent="0.25">
      <c r="A186" s="109" t="s">
        <v>101</v>
      </c>
      <c r="B186" s="110" t="s">
        <v>60</v>
      </c>
      <c r="C186" s="77" t="s">
        <v>55</v>
      </c>
      <c r="D186" s="78">
        <v>1</v>
      </c>
      <c r="E186" s="16">
        <v>0</v>
      </c>
      <c r="F186" s="16">
        <v>0</v>
      </c>
      <c r="G186" s="16">
        <v>0</v>
      </c>
    </row>
    <row r="187" spans="1:7" x14ac:dyDescent="0.25">
      <c r="A187" s="109" t="s">
        <v>101</v>
      </c>
      <c r="B187" s="110" t="s">
        <v>61</v>
      </c>
      <c r="C187" s="77" t="s">
        <v>55</v>
      </c>
      <c r="D187" s="78">
        <v>1</v>
      </c>
      <c r="E187" s="16">
        <v>0</v>
      </c>
      <c r="F187" s="16">
        <v>0</v>
      </c>
      <c r="G187" s="16">
        <v>0</v>
      </c>
    </row>
    <row r="188" spans="1:7" x14ac:dyDescent="0.25">
      <c r="A188" s="109" t="s">
        <v>163</v>
      </c>
      <c r="B188" s="110" t="s">
        <v>98</v>
      </c>
      <c r="C188" s="77" t="s">
        <v>55</v>
      </c>
      <c r="D188" s="78">
        <v>1</v>
      </c>
      <c r="E188" s="16">
        <v>0</v>
      </c>
      <c r="F188" s="16">
        <v>0</v>
      </c>
      <c r="G188" s="16">
        <v>0</v>
      </c>
    </row>
    <row r="189" spans="1:7" x14ac:dyDescent="0.25">
      <c r="A189" s="94" t="s">
        <v>103</v>
      </c>
      <c r="B189" s="110" t="s">
        <v>107</v>
      </c>
      <c r="C189" s="77" t="s">
        <v>55</v>
      </c>
      <c r="D189" s="78">
        <v>1</v>
      </c>
      <c r="E189" s="16">
        <v>0</v>
      </c>
      <c r="F189" s="16">
        <v>0</v>
      </c>
      <c r="G189" s="16">
        <v>0</v>
      </c>
    </row>
    <row r="190" spans="1:7" x14ac:dyDescent="0.25">
      <c r="A190" s="94" t="s">
        <v>102</v>
      </c>
      <c r="B190" s="110" t="s">
        <v>60</v>
      </c>
      <c r="C190" s="77" t="s">
        <v>55</v>
      </c>
      <c r="D190" s="78">
        <v>1</v>
      </c>
      <c r="E190" s="16">
        <v>0</v>
      </c>
      <c r="F190" s="16">
        <v>0</v>
      </c>
      <c r="G190" s="16">
        <v>0</v>
      </c>
    </row>
    <row r="191" spans="1:7" x14ac:dyDescent="0.25">
      <c r="A191" s="111" t="s">
        <v>102</v>
      </c>
      <c r="B191" s="82" t="s">
        <v>61</v>
      </c>
      <c r="C191" s="83" t="s">
        <v>55</v>
      </c>
      <c r="D191" s="78">
        <v>1</v>
      </c>
      <c r="E191" s="22">
        <v>0</v>
      </c>
      <c r="F191" s="22">
        <v>0</v>
      </c>
      <c r="G191" s="22">
        <v>0</v>
      </c>
    </row>
    <row r="192" spans="1:7" x14ac:dyDescent="0.25">
      <c r="A192" s="112"/>
      <c r="B192" s="100"/>
      <c r="C192" s="113"/>
      <c r="D192" s="113"/>
      <c r="E192" s="91"/>
      <c r="F192" s="91"/>
      <c r="G192" s="91"/>
    </row>
    <row r="193" spans="1:7" ht="15.6" x14ac:dyDescent="0.25">
      <c r="A193" s="121" t="s">
        <v>49</v>
      </c>
      <c r="B193" s="122"/>
      <c r="C193" s="122"/>
      <c r="D193" s="122"/>
      <c r="E193" s="122"/>
      <c r="F193" s="122"/>
      <c r="G193" s="123"/>
    </row>
    <row r="194" spans="1:7" x14ac:dyDescent="0.25">
      <c r="A194" s="75" t="s">
        <v>47</v>
      </c>
      <c r="B194" s="92" t="s">
        <v>78</v>
      </c>
      <c r="C194" s="77" t="s">
        <v>55</v>
      </c>
      <c r="D194" s="78">
        <v>1</v>
      </c>
      <c r="E194" s="16">
        <v>0</v>
      </c>
      <c r="F194" s="16">
        <v>0</v>
      </c>
      <c r="G194" s="16">
        <v>0</v>
      </c>
    </row>
    <row r="195" spans="1:7" x14ac:dyDescent="0.25">
      <c r="A195" s="75" t="s">
        <v>48</v>
      </c>
      <c r="B195" s="92" t="s">
        <v>78</v>
      </c>
      <c r="C195" s="77" t="s">
        <v>55</v>
      </c>
      <c r="D195" s="78">
        <v>1</v>
      </c>
      <c r="E195" s="16">
        <v>0</v>
      </c>
      <c r="F195" s="16">
        <v>0</v>
      </c>
      <c r="G195" s="16">
        <v>0</v>
      </c>
    </row>
    <row r="196" spans="1:7" x14ac:dyDescent="0.25">
      <c r="A196" s="75" t="s">
        <v>50</v>
      </c>
      <c r="B196" s="92" t="s">
        <v>78</v>
      </c>
      <c r="C196" s="77" t="s">
        <v>58</v>
      </c>
      <c r="D196" s="78">
        <v>1</v>
      </c>
      <c r="E196" s="16">
        <v>0</v>
      </c>
      <c r="F196" s="16">
        <v>0</v>
      </c>
      <c r="G196" s="16">
        <v>0</v>
      </c>
    </row>
    <row r="197" spans="1:7" x14ac:dyDescent="0.25">
      <c r="A197" s="75" t="s">
        <v>51</v>
      </c>
      <c r="B197" s="92" t="s">
        <v>78</v>
      </c>
      <c r="C197" s="77" t="s">
        <v>58</v>
      </c>
      <c r="D197" s="78">
        <v>1</v>
      </c>
      <c r="E197" s="16">
        <v>0</v>
      </c>
      <c r="F197" s="16">
        <v>0</v>
      </c>
      <c r="G197" s="16">
        <v>0</v>
      </c>
    </row>
    <row r="198" spans="1:7" x14ac:dyDescent="0.25">
      <c r="A198" s="114"/>
      <c r="C198" s="115"/>
      <c r="D198" s="115"/>
      <c r="E198" s="116"/>
      <c r="F198" s="116"/>
      <c r="G198" s="9"/>
    </row>
    <row r="199" spans="1:7" ht="15.6" x14ac:dyDescent="0.25">
      <c r="A199" s="121" t="s">
        <v>68</v>
      </c>
      <c r="B199" s="122"/>
      <c r="C199" s="122"/>
      <c r="D199" s="122"/>
      <c r="E199" s="122"/>
      <c r="F199" s="122"/>
      <c r="G199" s="123"/>
    </row>
    <row r="200" spans="1:7" x14ac:dyDescent="0.25">
      <c r="A200" s="75" t="s">
        <v>52</v>
      </c>
      <c r="B200" s="92" t="s">
        <v>78</v>
      </c>
      <c r="C200" s="77" t="s">
        <v>55</v>
      </c>
      <c r="D200" s="78">
        <v>1</v>
      </c>
      <c r="E200" s="16">
        <v>0</v>
      </c>
      <c r="F200" s="16">
        <v>0</v>
      </c>
      <c r="G200" s="16">
        <v>0</v>
      </c>
    </row>
    <row r="201" spans="1:7" x14ac:dyDescent="0.25">
      <c r="A201" s="75" t="s">
        <v>53</v>
      </c>
      <c r="B201" s="92" t="s">
        <v>78</v>
      </c>
      <c r="C201" s="77" t="s">
        <v>55</v>
      </c>
      <c r="D201" s="78">
        <v>1</v>
      </c>
      <c r="E201" s="16">
        <v>0</v>
      </c>
      <c r="F201" s="16">
        <v>0</v>
      </c>
      <c r="G201" s="16">
        <v>0</v>
      </c>
    </row>
    <row r="202" spans="1:7" x14ac:dyDescent="0.25">
      <c r="A202" s="75" t="s">
        <v>164</v>
      </c>
      <c r="B202" s="110" t="s">
        <v>165</v>
      </c>
      <c r="C202" s="77" t="s">
        <v>55</v>
      </c>
      <c r="D202" s="78">
        <v>1</v>
      </c>
      <c r="E202" s="16">
        <v>0</v>
      </c>
      <c r="F202" s="16">
        <v>0</v>
      </c>
      <c r="G202" s="16">
        <v>0</v>
      </c>
    </row>
    <row r="203" spans="1:7" x14ac:dyDescent="0.25">
      <c r="A203" s="75" t="s">
        <v>109</v>
      </c>
      <c r="B203" s="110" t="s">
        <v>78</v>
      </c>
      <c r="C203" s="77" t="s">
        <v>58</v>
      </c>
      <c r="D203" s="78">
        <v>1</v>
      </c>
      <c r="E203" s="16">
        <v>0</v>
      </c>
      <c r="F203" s="16">
        <v>0</v>
      </c>
      <c r="G203" s="16">
        <v>0</v>
      </c>
    </row>
    <row r="204" spans="1:7" x14ac:dyDescent="0.25">
      <c r="A204" s="75" t="s">
        <v>110</v>
      </c>
      <c r="B204" s="110" t="s">
        <v>87</v>
      </c>
      <c r="C204" s="77" t="s">
        <v>55</v>
      </c>
      <c r="D204" s="78">
        <v>1</v>
      </c>
      <c r="E204" s="16">
        <v>0</v>
      </c>
      <c r="F204" s="16">
        <v>0</v>
      </c>
      <c r="G204" s="16">
        <v>0</v>
      </c>
    </row>
    <row r="205" spans="1:7" x14ac:dyDescent="0.25">
      <c r="A205" s="75" t="s">
        <v>97</v>
      </c>
      <c r="B205" s="92" t="s">
        <v>69</v>
      </c>
      <c r="C205" s="77" t="s">
        <v>55</v>
      </c>
      <c r="D205" s="78">
        <v>1</v>
      </c>
      <c r="E205" s="16">
        <v>0</v>
      </c>
      <c r="F205" s="16">
        <v>0</v>
      </c>
      <c r="G205" s="16">
        <v>0</v>
      </c>
    </row>
    <row r="206" spans="1:7" x14ac:dyDescent="0.25">
      <c r="D206" s="13"/>
      <c r="G206" s="8"/>
    </row>
    <row r="207" spans="1:7" ht="15.6" x14ac:dyDescent="0.25">
      <c r="A207" s="121" t="s">
        <v>166</v>
      </c>
      <c r="B207" s="122"/>
      <c r="C207" s="122"/>
      <c r="D207" s="122"/>
      <c r="E207" s="122"/>
      <c r="F207" s="122"/>
      <c r="G207" s="123"/>
    </row>
    <row r="208" spans="1:7" x14ac:dyDescent="0.25">
      <c r="A208" s="75" t="s">
        <v>167</v>
      </c>
      <c r="B208" s="92" t="s">
        <v>78</v>
      </c>
      <c r="C208" s="77" t="s">
        <v>168</v>
      </c>
      <c r="D208" s="78">
        <v>1</v>
      </c>
      <c r="E208" s="16">
        <v>0</v>
      </c>
      <c r="F208" s="16">
        <v>0</v>
      </c>
      <c r="G208" s="16">
        <v>0</v>
      </c>
    </row>
    <row r="210" spans="3:7" ht="26.4" x14ac:dyDescent="0.25">
      <c r="E210" s="15" t="s">
        <v>185</v>
      </c>
      <c r="F210" s="15" t="s">
        <v>187</v>
      </c>
      <c r="G210" s="15" t="s">
        <v>186</v>
      </c>
    </row>
    <row r="211" spans="3:7" x14ac:dyDescent="0.25">
      <c r="D211" s="117" t="s">
        <v>180</v>
      </c>
      <c r="E211" s="119">
        <f>'Year Round Pricing 2025'!E211</f>
        <v>0</v>
      </c>
      <c r="F211" s="119">
        <f>'Year Round Pricing 2025'!F211</f>
        <v>0</v>
      </c>
      <c r="G211" s="119">
        <f>'Year Round Pricing 2025'!G211</f>
        <v>0</v>
      </c>
    </row>
    <row r="212" spans="3:7" x14ac:dyDescent="0.25">
      <c r="D212" s="117" t="s">
        <v>181</v>
      </c>
      <c r="E212" s="119">
        <f>'Year Round Pricing 2026'!E212</f>
        <v>0</v>
      </c>
      <c r="F212" s="119">
        <f>'Year Round Pricing 2026'!F212</f>
        <v>0</v>
      </c>
      <c r="G212" s="119">
        <f>'Year Round Pricing 2026'!G212</f>
        <v>0</v>
      </c>
    </row>
    <row r="213" spans="3:7" x14ac:dyDescent="0.25">
      <c r="D213" s="117" t="s">
        <v>182</v>
      </c>
      <c r="E213" s="119">
        <f>'Year Round Pricing 2027'!E213</f>
        <v>0</v>
      </c>
      <c r="F213" s="119">
        <f>'Year Round Pricing 2027'!F213</f>
        <v>0</v>
      </c>
      <c r="G213" s="119">
        <f>'Year Round Pricing 2027'!G213</f>
        <v>0</v>
      </c>
    </row>
    <row r="214" spans="3:7" x14ac:dyDescent="0.25">
      <c r="D214" s="117" t="s">
        <v>183</v>
      </c>
      <c r="E214" s="119">
        <f>'Year Round Pricing 2028'!E214</f>
        <v>0</v>
      </c>
      <c r="F214" s="119">
        <f>'Year Round Pricing 2028'!F214</f>
        <v>0</v>
      </c>
      <c r="G214" s="119">
        <f>'Year Round Pricing 2028'!G214</f>
        <v>0</v>
      </c>
    </row>
    <row r="215" spans="3:7" x14ac:dyDescent="0.25">
      <c r="D215" s="117" t="s">
        <v>184</v>
      </c>
      <c r="E215" s="119">
        <f>SUM(E11:E208)</f>
        <v>0</v>
      </c>
      <c r="F215" s="119">
        <f t="shared" ref="F215:G215" si="2">SUM(F11:F208)</f>
        <v>0</v>
      </c>
      <c r="G215" s="119">
        <f t="shared" si="2"/>
        <v>0</v>
      </c>
    </row>
    <row r="216" spans="3:7" x14ac:dyDescent="0.25">
      <c r="C216" s="120" t="s">
        <v>179</v>
      </c>
      <c r="E216" s="119">
        <f>SUM(E211:E215)</f>
        <v>0</v>
      </c>
      <c r="F216" s="119">
        <f t="shared" ref="F216:G216" si="3">SUM(F211:F215)</f>
        <v>0</v>
      </c>
      <c r="G216" s="119">
        <f t="shared" si="3"/>
        <v>0</v>
      </c>
    </row>
  </sheetData>
  <sheetProtection algorithmName="SHA-512" hashValue="vbysimPKtcBljDEY7Pg4mlkXZHL/Sqo4RvGdeKjxE5hMQH16VIfRwoQrA5jOYm8lBLGdLYj+rdt1LdlWOXzztw==" saltValue="f8N+GXeU+6PqRw45X5YAbQ==" spinCount="100000" sheet="1" selectLockedCells="1"/>
  <mergeCells count="7">
    <mergeCell ref="A8:G8"/>
    <mergeCell ref="A5:G5"/>
    <mergeCell ref="A1:F1"/>
    <mergeCell ref="A2:F2"/>
    <mergeCell ref="A3:B3"/>
    <mergeCell ref="A4:F4"/>
    <mergeCell ref="A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8945-E2DD-4D31-885C-6D534BB842B8}">
  <sheetPr>
    <tabColor rgb="FFFFFF00"/>
  </sheetPr>
  <dimension ref="A1:H17"/>
  <sheetViews>
    <sheetView workbookViewId="0">
      <selection activeCell="G17" sqref="A1:H17"/>
    </sheetView>
  </sheetViews>
  <sheetFormatPr defaultRowHeight="14.4" x14ac:dyDescent="0.3"/>
  <cols>
    <col min="1" max="1" width="14" customWidth="1"/>
    <col min="2" max="2" width="28.109375" customWidth="1"/>
    <col min="3" max="5" width="13.6640625" customWidth="1"/>
    <col min="6" max="8" width="14" customWidth="1"/>
  </cols>
  <sheetData>
    <row r="1" spans="1:8" x14ac:dyDescent="0.3">
      <c r="A1" s="151" t="s">
        <v>88</v>
      </c>
      <c r="B1" s="151"/>
      <c r="C1" s="151"/>
      <c r="D1" s="151"/>
      <c r="E1" s="151"/>
      <c r="F1" s="151"/>
      <c r="G1" s="151"/>
      <c r="H1" s="151"/>
    </row>
    <row r="2" spans="1:8" x14ac:dyDescent="0.3">
      <c r="A2" s="151" t="s">
        <v>177</v>
      </c>
      <c r="B2" s="151"/>
      <c r="C2" s="151"/>
      <c r="D2" s="151"/>
      <c r="E2" s="151"/>
      <c r="F2" s="151"/>
      <c r="G2" s="151"/>
      <c r="H2" s="151"/>
    </row>
    <row r="3" spans="1:8" x14ac:dyDescent="0.3">
      <c r="B3" s="58"/>
      <c r="C3" s="58" t="s">
        <v>73</v>
      </c>
      <c r="D3" s="49" t="str">
        <f>+'Year Round Pricing 2025'!C3</f>
        <v>INSERT BIDDER NAME HERE</v>
      </c>
      <c r="E3" s="49"/>
      <c r="F3" s="19"/>
      <c r="G3" s="50"/>
      <c r="H3" s="50"/>
    </row>
    <row r="4" spans="1:8" x14ac:dyDescent="0.3">
      <c r="A4" s="152" t="s">
        <v>75</v>
      </c>
      <c r="B4" s="152"/>
      <c r="C4" s="152"/>
      <c r="D4" s="152"/>
      <c r="E4" s="152"/>
      <c r="F4" s="152"/>
      <c r="G4" s="152"/>
      <c r="H4" s="152"/>
    </row>
    <row r="5" spans="1:8" x14ac:dyDescent="0.3">
      <c r="A5" s="149" t="s">
        <v>188</v>
      </c>
      <c r="B5" s="149"/>
      <c r="C5" s="149"/>
      <c r="D5" s="149"/>
      <c r="E5" s="149"/>
      <c r="F5" s="149"/>
      <c r="G5" s="149"/>
      <c r="H5" s="149"/>
    </row>
    <row r="6" spans="1:8" x14ac:dyDescent="0.3">
      <c r="A6" s="149" t="s">
        <v>189</v>
      </c>
      <c r="B6" s="149"/>
      <c r="C6" s="149"/>
      <c r="D6" s="149"/>
      <c r="E6" s="149"/>
      <c r="F6" s="149"/>
      <c r="G6" s="149"/>
      <c r="H6" s="149"/>
    </row>
    <row r="7" spans="1:8" x14ac:dyDescent="0.3">
      <c r="A7" s="149" t="s">
        <v>190</v>
      </c>
      <c r="B7" s="149"/>
      <c r="C7" s="149"/>
      <c r="D7" s="149"/>
      <c r="E7" s="149"/>
      <c r="F7" s="149"/>
      <c r="G7" s="149"/>
      <c r="H7" s="149"/>
    </row>
    <row r="8" spans="1:8" x14ac:dyDescent="0.3">
      <c r="A8" s="68"/>
      <c r="B8" s="68"/>
      <c r="C8" s="68"/>
      <c r="D8" s="68"/>
      <c r="E8" s="68"/>
      <c r="F8" s="68"/>
      <c r="G8" s="68"/>
      <c r="H8" s="68"/>
    </row>
    <row r="9" spans="1:8" ht="15.6" x14ac:dyDescent="0.3">
      <c r="A9" s="150" t="s">
        <v>200</v>
      </c>
      <c r="B9" s="150"/>
      <c r="C9" s="150"/>
      <c r="D9" s="150"/>
      <c r="E9" s="150"/>
      <c r="F9" s="150"/>
      <c r="G9" s="150"/>
      <c r="H9" s="150"/>
    </row>
    <row r="10" spans="1:8" ht="15" thickBot="1" x14ac:dyDescent="0.35"/>
    <row r="11" spans="1:8" ht="40.200000000000003" thickBot="1" x14ac:dyDescent="0.35">
      <c r="B11" s="59" t="s">
        <v>191</v>
      </c>
      <c r="C11" s="65" t="s">
        <v>185</v>
      </c>
      <c r="D11" s="65" t="s">
        <v>187</v>
      </c>
      <c r="E11" s="65" t="s">
        <v>186</v>
      </c>
      <c r="F11" s="51" t="s">
        <v>192</v>
      </c>
      <c r="G11" s="52" t="s">
        <v>193</v>
      </c>
      <c r="H11" s="19"/>
    </row>
    <row r="12" spans="1:8" ht="40.200000000000003" x14ac:dyDescent="0.3">
      <c r="B12" s="60" t="s">
        <v>194</v>
      </c>
      <c r="C12" s="64">
        <f>+'Year Round Pricing 2025'!E211</f>
        <v>0</v>
      </c>
      <c r="D12" s="64">
        <f>+'Year Round Pricing 2025'!F211</f>
        <v>0</v>
      </c>
      <c r="E12" s="64">
        <f>+'Year Round Pricing 2025'!G211</f>
        <v>0</v>
      </c>
      <c r="F12" s="53">
        <v>15000</v>
      </c>
      <c r="G12" s="54">
        <f t="shared" ref="G12:G15" si="0">SUM(C12:F12)</f>
        <v>15000</v>
      </c>
      <c r="H12" s="19"/>
    </row>
    <row r="13" spans="1:8" ht="40.200000000000003" x14ac:dyDescent="0.3">
      <c r="B13" s="60" t="s">
        <v>195</v>
      </c>
      <c r="C13" s="61">
        <f>+'Year Round Pricing 2026'!E212</f>
        <v>0</v>
      </c>
      <c r="D13" s="61">
        <f>+'Year Round Pricing 2026'!F212</f>
        <v>0</v>
      </c>
      <c r="E13" s="61">
        <f>+'Year Round Pricing 2026'!G212</f>
        <v>0</v>
      </c>
      <c r="F13" s="53">
        <v>15000</v>
      </c>
      <c r="G13" s="54">
        <f t="shared" si="0"/>
        <v>15000</v>
      </c>
      <c r="H13" s="19"/>
    </row>
    <row r="14" spans="1:8" ht="40.200000000000003" x14ac:dyDescent="0.3">
      <c r="B14" s="60" t="s">
        <v>196</v>
      </c>
      <c r="C14" s="61">
        <f>+'Year Round Pricing 2027'!E213</f>
        <v>0</v>
      </c>
      <c r="D14" s="61">
        <f>+'Year Round Pricing 2027'!F213</f>
        <v>0</v>
      </c>
      <c r="E14" s="61">
        <f>+'Year Round Pricing 2027'!G213</f>
        <v>0</v>
      </c>
      <c r="F14" s="53">
        <v>15000</v>
      </c>
      <c r="G14" s="54">
        <f t="shared" si="0"/>
        <v>15000</v>
      </c>
      <c r="H14" s="19"/>
    </row>
    <row r="15" spans="1:8" ht="40.200000000000003" x14ac:dyDescent="0.3">
      <c r="B15" s="60" t="s">
        <v>197</v>
      </c>
      <c r="C15" s="61">
        <f>+'Year Round Pricing 2028'!E214</f>
        <v>0</v>
      </c>
      <c r="D15" s="61">
        <f>+'Year Round Pricing 2028'!F214</f>
        <v>0</v>
      </c>
      <c r="E15" s="61">
        <f>+'Year Round Pricing 2028'!G214</f>
        <v>0</v>
      </c>
      <c r="F15" s="53">
        <v>15000</v>
      </c>
      <c r="G15" s="54">
        <f t="shared" si="0"/>
        <v>15000</v>
      </c>
      <c r="H15" s="19"/>
    </row>
    <row r="16" spans="1:8" ht="40.799999999999997" thickBot="1" x14ac:dyDescent="0.35">
      <c r="B16" s="60" t="s">
        <v>198</v>
      </c>
      <c r="C16" s="61">
        <f>+'Year Round Pricing 2029'!E215</f>
        <v>0</v>
      </c>
      <c r="D16" s="61">
        <f>+'Year Round Pricing 2029'!F215</f>
        <v>0</v>
      </c>
      <c r="E16" s="61">
        <f>+'Year Round Pricing 2029'!G215</f>
        <v>0</v>
      </c>
      <c r="F16" s="53">
        <v>15000</v>
      </c>
      <c r="G16" s="54">
        <f>SUM(C16:F16)</f>
        <v>15000</v>
      </c>
      <c r="H16" s="19"/>
    </row>
    <row r="17" spans="2:8" ht="40.799999999999997" thickBot="1" x14ac:dyDescent="0.35">
      <c r="B17" s="55" t="s">
        <v>199</v>
      </c>
      <c r="C17" s="63">
        <f t="shared" ref="C17:D17" si="1">SUM(C12:C16)</f>
        <v>0</v>
      </c>
      <c r="D17" s="63">
        <f t="shared" si="1"/>
        <v>0</v>
      </c>
      <c r="E17" s="63">
        <f t="shared" ref="E17:F17" si="2">SUM(E12:E16)</f>
        <v>0</v>
      </c>
      <c r="F17" s="62">
        <f t="shared" si="2"/>
        <v>75000</v>
      </c>
      <c r="G17" s="56">
        <f>SUM(G12:G16)</f>
        <v>75000</v>
      </c>
      <c r="H17" s="57"/>
    </row>
  </sheetData>
  <sheetProtection algorithmName="SHA-512" hashValue="zhNR7QUbgB5XLICZedi7GC6Wv3BKwE4d6ltKfIUvokX3awUmTgvtw45fuucL7TYOmf3MYtswSnAmAFLQI23WZg==" saltValue="DvchJisJjiXqSoi2mBnuqg==" spinCount="100000" sheet="1" objects="1" scenarios="1"/>
  <mergeCells count="7">
    <mergeCell ref="A7:H7"/>
    <mergeCell ref="A9:H9"/>
    <mergeCell ref="A1:H1"/>
    <mergeCell ref="A2:H2"/>
    <mergeCell ref="A4:H4"/>
    <mergeCell ref="A5:H5"/>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Year Round Pricing 2025</vt:lpstr>
      <vt:lpstr>Year Round Pricing 2026</vt:lpstr>
      <vt:lpstr>Year Round Pricing 2027</vt:lpstr>
      <vt:lpstr>Year Round Pricing 2028</vt:lpstr>
      <vt:lpstr>Year Round Pricing 2029</vt:lpstr>
      <vt:lpstr>Contingency</vt:lpstr>
      <vt:lpstr>Instructions!Print_Area</vt:lpstr>
      <vt:lpstr>'Year Round Pricing 2025'!Print_Area</vt:lpstr>
      <vt:lpstr>'Year Round Pricing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2014-11-21T22:12:04Z</cp:lastPrinted>
  <dcterms:created xsi:type="dcterms:W3CDTF">2014-09-03T23:51:16Z</dcterms:created>
  <dcterms:modified xsi:type="dcterms:W3CDTF">2024-08-01T23:59:49Z</dcterms:modified>
</cp:coreProperties>
</file>