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codeName="ThisWorkbook" defaultThemeVersion="124226"/>
  <mc:AlternateContent xmlns:mc="http://schemas.openxmlformats.org/markup-compatibility/2006">
    <mc:Choice Requires="x15">
      <x15ac:absPath xmlns:x15ac="http://schemas.microsoft.com/office/spreadsheetml/2010/11/ac" url="I:\BUSINESS CENTER\CONTRACTS AND BIDS\Bids\Bids - RFPs\TENTING\2024\Addendum\Release 2\"/>
    </mc:Choice>
  </mc:AlternateContent>
  <xr:revisionPtr revIDLastSave="0" documentId="8_{589E870D-04E3-4146-A411-C6C8C887BFF2}" xr6:coauthVersionLast="47" xr6:coauthVersionMax="47" xr10:uidLastSave="{00000000-0000-0000-0000-000000000000}"/>
  <workbookProtection workbookAlgorithmName="SHA-512" workbookHashValue="NbmMhdFdJv7PQUrSXA/lDBH51BPE+LtQvZYsTYyYIcucX/KpG2UQ8PEI9K58HCZ4m3zWRBUJZz7vDvSsca9GWQ==" workbookSaltValue="wh2A4A9pEtQWOCUzbAci8Q==" workbookSpinCount="100000" lockStructure="1"/>
  <bookViews>
    <workbookView xWindow="-104" yWindow="-104" windowWidth="22326" windowHeight="12050" tabRatio="929" activeTab="6" xr2:uid="{00000000-000D-0000-FFFF-FFFF00000000}"/>
  </bookViews>
  <sheets>
    <sheet name="Instructions" sheetId="8" r:id="rId1"/>
    <sheet name="Year Round Pricing 2025" sheetId="4" r:id="rId2"/>
    <sheet name="Year Round Pricing 2026" sheetId="10" r:id="rId3"/>
    <sheet name="Year Round Pricing 2027" sheetId="11" r:id="rId4"/>
    <sheet name="Year Round Pricing 2028" sheetId="12" r:id="rId5"/>
    <sheet name="Year Round Pricing 2029" sheetId="13" r:id="rId6"/>
    <sheet name="Contingency" sheetId="14" r:id="rId7"/>
  </sheets>
  <definedNames>
    <definedName name="_xlnm._FilterDatabase" localSheetId="1" hidden="1">'Year Round Pricing 2025'!$A$9:$E$153</definedName>
    <definedName name="_xlnm.Print_Area" localSheetId="0">Instructions!$A$1:$I$13</definedName>
    <definedName name="_xlnm.Print_Area" localSheetId="1">'Year Round Pricing 2025'!$A$1:$F$157</definedName>
    <definedName name="_xlnm.Print_Titles" localSheetId="1">'Year Round Pricing 2025'!$1:$9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83" i="13" l="1"/>
  <c r="F82" i="13"/>
  <c r="F81" i="13"/>
  <c r="F80" i="13"/>
  <c r="F79" i="13"/>
  <c r="F78" i="13"/>
  <c r="F77" i="13"/>
  <c r="F83" i="12"/>
  <c r="F82" i="12"/>
  <c r="F81" i="12"/>
  <c r="F80" i="12"/>
  <c r="F79" i="12"/>
  <c r="F78" i="12"/>
  <c r="F77" i="12"/>
  <c r="F83" i="11"/>
  <c r="F82" i="11"/>
  <c r="F81" i="11"/>
  <c r="F80" i="11"/>
  <c r="F79" i="11"/>
  <c r="F78" i="11"/>
  <c r="F77" i="11"/>
  <c r="F83" i="10"/>
  <c r="F82" i="10"/>
  <c r="F81" i="10"/>
  <c r="F80" i="10"/>
  <c r="F79" i="10"/>
  <c r="F78" i="10"/>
  <c r="F77" i="10"/>
  <c r="F83" i="4"/>
  <c r="F82" i="4"/>
  <c r="F81" i="4"/>
  <c r="F80" i="4"/>
  <c r="F79" i="4"/>
  <c r="F78" i="4"/>
  <c r="F77" i="4"/>
  <c r="D3" i="14"/>
  <c r="F17" i="14"/>
  <c r="G231" i="13"/>
  <c r="E16" i="14" s="1"/>
  <c r="E231" i="13"/>
  <c r="C16" i="14" s="1"/>
  <c r="G230" i="12"/>
  <c r="G230" i="13" s="1"/>
  <c r="E230" i="12"/>
  <c r="C15" i="14" s="1"/>
  <c r="G229" i="11"/>
  <c r="E14" i="14" s="1"/>
  <c r="E229" i="11"/>
  <c r="E229" i="13" s="1"/>
  <c r="G228" i="10"/>
  <c r="G228" i="13" s="1"/>
  <c r="E228" i="10"/>
  <c r="C13" i="14" s="1"/>
  <c r="G227" i="4"/>
  <c r="E12" i="14" s="1"/>
  <c r="E230" i="13" l="1"/>
  <c r="E15" i="14"/>
  <c r="E229" i="12"/>
  <c r="G229" i="12"/>
  <c r="C14" i="14"/>
  <c r="G229" i="13"/>
  <c r="G228" i="11"/>
  <c r="G228" i="12"/>
  <c r="E228" i="11"/>
  <c r="E228" i="12"/>
  <c r="E13" i="14"/>
  <c r="E228" i="13"/>
  <c r="G227" i="10"/>
  <c r="G227" i="12"/>
  <c r="G227" i="13"/>
  <c r="G227" i="11"/>
  <c r="E17" i="14" l="1"/>
  <c r="E227" i="4"/>
  <c r="F76" i="13"/>
  <c r="F75" i="13"/>
  <c r="F74" i="13"/>
  <c r="F73" i="13"/>
  <c r="F72" i="13"/>
  <c r="F71" i="13"/>
  <c r="F70" i="13"/>
  <c r="F69" i="13"/>
  <c r="F68" i="13"/>
  <c r="F67" i="13"/>
  <c r="F66" i="13"/>
  <c r="F65" i="13"/>
  <c r="F64" i="13"/>
  <c r="F63" i="13"/>
  <c r="F62" i="13"/>
  <c r="F61" i="13"/>
  <c r="F60" i="13"/>
  <c r="F59" i="13"/>
  <c r="F58" i="13"/>
  <c r="F57" i="13"/>
  <c r="F56" i="13"/>
  <c r="F55" i="13"/>
  <c r="F54" i="13"/>
  <c r="F53" i="13"/>
  <c r="F52" i="13"/>
  <c r="F51" i="13"/>
  <c r="F50" i="13"/>
  <c r="F49" i="13"/>
  <c r="F48" i="13"/>
  <c r="F47" i="13"/>
  <c r="F46" i="13"/>
  <c r="F45" i="13"/>
  <c r="F44" i="13"/>
  <c r="F43" i="13"/>
  <c r="F42" i="13"/>
  <c r="F41" i="13"/>
  <c r="F40" i="13"/>
  <c r="F39" i="13"/>
  <c r="F38" i="13"/>
  <c r="F37" i="13"/>
  <c r="F36" i="13"/>
  <c r="F35" i="13"/>
  <c r="F34" i="13"/>
  <c r="F33" i="13"/>
  <c r="F32" i="13"/>
  <c r="F31" i="13"/>
  <c r="F30" i="13"/>
  <c r="F29" i="13"/>
  <c r="F28" i="13"/>
  <c r="F27" i="13"/>
  <c r="F26" i="13"/>
  <c r="F25" i="13"/>
  <c r="F24" i="13"/>
  <c r="F23" i="13"/>
  <c r="F22" i="13"/>
  <c r="F21" i="13"/>
  <c r="F20" i="13"/>
  <c r="F19" i="13"/>
  <c r="F18" i="13"/>
  <c r="F17" i="13"/>
  <c r="F16" i="13"/>
  <c r="F15" i="13"/>
  <c r="F14" i="13"/>
  <c r="F13" i="13"/>
  <c r="F12" i="13"/>
  <c r="F11" i="13"/>
  <c r="F76" i="12"/>
  <c r="F75" i="12"/>
  <c r="F74" i="12"/>
  <c r="F73" i="12"/>
  <c r="F72" i="12"/>
  <c r="F71" i="12"/>
  <c r="F70" i="12"/>
  <c r="F69" i="12"/>
  <c r="F68" i="12"/>
  <c r="F67" i="12"/>
  <c r="F66" i="12"/>
  <c r="F65" i="12"/>
  <c r="F64" i="12"/>
  <c r="F63" i="12"/>
  <c r="F62" i="12"/>
  <c r="F61" i="12"/>
  <c r="F60" i="12"/>
  <c r="F59" i="12"/>
  <c r="F58" i="12"/>
  <c r="F57" i="12"/>
  <c r="F56" i="12"/>
  <c r="F55" i="12"/>
  <c r="F54" i="12"/>
  <c r="F53" i="12"/>
  <c r="F52" i="12"/>
  <c r="F51" i="12"/>
  <c r="F50" i="12"/>
  <c r="F49" i="12"/>
  <c r="F48" i="12"/>
  <c r="F47" i="12"/>
  <c r="F46" i="12"/>
  <c r="F45" i="12"/>
  <c r="F44" i="12"/>
  <c r="F43" i="12"/>
  <c r="F42" i="12"/>
  <c r="F41" i="12"/>
  <c r="F40" i="12"/>
  <c r="F39" i="12"/>
  <c r="F38" i="12"/>
  <c r="F37" i="12"/>
  <c r="F36" i="12"/>
  <c r="F35" i="12"/>
  <c r="F34" i="12"/>
  <c r="F33" i="12"/>
  <c r="F32" i="12"/>
  <c r="F31" i="12"/>
  <c r="F30" i="12"/>
  <c r="F29" i="12"/>
  <c r="F28" i="12"/>
  <c r="F27" i="12"/>
  <c r="F26" i="12"/>
  <c r="F25" i="12"/>
  <c r="F24" i="12"/>
  <c r="F23" i="12"/>
  <c r="F22" i="12"/>
  <c r="F21" i="12"/>
  <c r="F20" i="12"/>
  <c r="F19" i="12"/>
  <c r="F18" i="12"/>
  <c r="F17" i="12"/>
  <c r="F16" i="12"/>
  <c r="F15" i="12"/>
  <c r="F14" i="12"/>
  <c r="F13" i="12"/>
  <c r="F12" i="12"/>
  <c r="F76" i="11"/>
  <c r="F75" i="11"/>
  <c r="F74" i="11"/>
  <c r="F73" i="11"/>
  <c r="F72" i="11"/>
  <c r="F71" i="11"/>
  <c r="F70" i="11"/>
  <c r="F69" i="11"/>
  <c r="F68" i="11"/>
  <c r="F67" i="11"/>
  <c r="F66" i="11"/>
  <c r="F65" i="11"/>
  <c r="F64" i="11"/>
  <c r="F63" i="11"/>
  <c r="F62" i="11"/>
  <c r="F61" i="11"/>
  <c r="F60" i="11"/>
  <c r="F59" i="11"/>
  <c r="F58" i="11"/>
  <c r="F57" i="11"/>
  <c r="F56" i="11"/>
  <c r="F55" i="11"/>
  <c r="F54" i="11"/>
  <c r="F53" i="11"/>
  <c r="F52" i="11"/>
  <c r="F51" i="11"/>
  <c r="F50" i="11"/>
  <c r="F49" i="11"/>
  <c r="F48" i="11"/>
  <c r="F47" i="11"/>
  <c r="F46" i="11"/>
  <c r="F45" i="11"/>
  <c r="F44" i="11"/>
  <c r="F43" i="11"/>
  <c r="F42" i="11"/>
  <c r="F41" i="11"/>
  <c r="F40" i="11"/>
  <c r="F39" i="11"/>
  <c r="F38" i="11"/>
  <c r="F37" i="11"/>
  <c r="F36" i="11"/>
  <c r="F35" i="11"/>
  <c r="F34" i="11"/>
  <c r="F33" i="11"/>
  <c r="F32" i="11"/>
  <c r="F31" i="11"/>
  <c r="F30" i="11"/>
  <c r="F29" i="11"/>
  <c r="F28" i="11"/>
  <c r="F27" i="11"/>
  <c r="F26" i="11"/>
  <c r="F25" i="11"/>
  <c r="F24" i="11"/>
  <c r="F23" i="11"/>
  <c r="F22" i="11"/>
  <c r="F21" i="11"/>
  <c r="F20" i="11"/>
  <c r="F19" i="11"/>
  <c r="F18" i="11"/>
  <c r="F17" i="11"/>
  <c r="F16" i="11"/>
  <c r="F15" i="11"/>
  <c r="F14" i="11"/>
  <c r="F13" i="11"/>
  <c r="F12" i="11"/>
  <c r="F11" i="11"/>
  <c r="F76" i="10"/>
  <c r="F75" i="10"/>
  <c r="F74" i="10"/>
  <c r="F73" i="10"/>
  <c r="F72" i="10"/>
  <c r="F71" i="10"/>
  <c r="F70" i="10"/>
  <c r="F69" i="10"/>
  <c r="F68" i="10"/>
  <c r="F67" i="10"/>
  <c r="F66" i="10"/>
  <c r="F65" i="10"/>
  <c r="F64" i="10"/>
  <c r="F63" i="10"/>
  <c r="F62" i="10"/>
  <c r="F61" i="10"/>
  <c r="F60" i="10"/>
  <c r="F59" i="10"/>
  <c r="F58" i="10"/>
  <c r="F57" i="10"/>
  <c r="F56" i="10"/>
  <c r="F55" i="10"/>
  <c r="F54" i="10"/>
  <c r="F53" i="10"/>
  <c r="F52" i="10"/>
  <c r="F51" i="10"/>
  <c r="F50" i="10"/>
  <c r="F49" i="10"/>
  <c r="F48" i="10"/>
  <c r="F47" i="10"/>
  <c r="F46" i="10"/>
  <c r="F45" i="10"/>
  <c r="F44" i="10"/>
  <c r="F43" i="10"/>
  <c r="F42" i="10"/>
  <c r="F41" i="10"/>
  <c r="F40" i="10"/>
  <c r="F39" i="10"/>
  <c r="F38" i="10"/>
  <c r="F37" i="10"/>
  <c r="F36" i="10"/>
  <c r="F35" i="10"/>
  <c r="F34" i="10"/>
  <c r="F33" i="10"/>
  <c r="F32" i="10"/>
  <c r="F31" i="10"/>
  <c r="F30" i="10"/>
  <c r="F29" i="10"/>
  <c r="F28" i="10"/>
  <c r="F27" i="10"/>
  <c r="F26" i="10"/>
  <c r="F25" i="10"/>
  <c r="F24" i="10"/>
  <c r="F23" i="10"/>
  <c r="F22" i="10"/>
  <c r="F21" i="10"/>
  <c r="F20" i="10"/>
  <c r="F19" i="10"/>
  <c r="F18" i="10"/>
  <c r="F17" i="10"/>
  <c r="F16" i="10"/>
  <c r="F15" i="10"/>
  <c r="F14" i="10"/>
  <c r="F13" i="10"/>
  <c r="F12" i="10"/>
  <c r="F11" i="10"/>
  <c r="F76" i="4"/>
  <c r="F75" i="4"/>
  <c r="F74" i="4"/>
  <c r="F73" i="4"/>
  <c r="F72" i="4"/>
  <c r="F71" i="4"/>
  <c r="F70" i="4"/>
  <c r="F69" i="4"/>
  <c r="F68" i="4"/>
  <c r="F67" i="4"/>
  <c r="F66" i="4"/>
  <c r="F65" i="4"/>
  <c r="F64" i="4"/>
  <c r="F63" i="4"/>
  <c r="F62" i="4"/>
  <c r="F61" i="4"/>
  <c r="F60" i="4"/>
  <c r="F59" i="4"/>
  <c r="F58" i="4"/>
  <c r="F57" i="4"/>
  <c r="F56" i="4"/>
  <c r="F55" i="4"/>
  <c r="F54" i="4"/>
  <c r="F53" i="4"/>
  <c r="F52" i="4"/>
  <c r="F11" i="4"/>
  <c r="F12" i="4"/>
  <c r="F13" i="4"/>
  <c r="F14" i="4"/>
  <c r="F15" i="4"/>
  <c r="F16" i="4"/>
  <c r="F17" i="4"/>
  <c r="F18" i="4"/>
  <c r="F19" i="4"/>
  <c r="F20" i="4"/>
  <c r="F21" i="4"/>
  <c r="F22" i="4"/>
  <c r="F23" i="4"/>
  <c r="F24" i="4"/>
  <c r="F25" i="4"/>
  <c r="F26" i="4"/>
  <c r="F27" i="4"/>
  <c r="F28" i="4"/>
  <c r="F29" i="4"/>
  <c r="F30" i="4"/>
  <c r="F31" i="4"/>
  <c r="F32" i="4"/>
  <c r="F33" i="4"/>
  <c r="F34" i="4"/>
  <c r="F35" i="4"/>
  <c r="F36" i="4"/>
  <c r="F37" i="4"/>
  <c r="F38" i="4"/>
  <c r="F39" i="4"/>
  <c r="F40" i="4"/>
  <c r="F41" i="4"/>
  <c r="F42" i="4"/>
  <c r="F43" i="4"/>
  <c r="F44" i="4"/>
  <c r="F45" i="4"/>
  <c r="F46" i="4"/>
  <c r="F47" i="4"/>
  <c r="F48" i="4"/>
  <c r="F49" i="4"/>
  <c r="F50" i="4"/>
  <c r="F51" i="4"/>
  <c r="F229" i="11" l="1"/>
  <c r="D14" i="14" s="1"/>
  <c r="G14" i="14" s="1"/>
  <c r="C12" i="14"/>
  <c r="C17" i="14" s="1"/>
  <c r="E227" i="11"/>
  <c r="E227" i="13"/>
  <c r="E227" i="12"/>
  <c r="E227" i="10"/>
  <c r="F231" i="13"/>
  <c r="D16" i="14" s="1"/>
  <c r="G16" i="14" s="1"/>
  <c r="F230" i="12"/>
  <c r="F228" i="10"/>
  <c r="F228" i="12" s="1"/>
  <c r="F227" i="4"/>
  <c r="F230" i="13" l="1"/>
  <c r="D15" i="14"/>
  <c r="G15" i="14" s="1"/>
  <c r="F229" i="13"/>
  <c r="F229" i="12"/>
  <c r="F228" i="11"/>
  <c r="D13" i="14"/>
  <c r="G13" i="14" s="1"/>
  <c r="F228" i="13"/>
  <c r="F227" i="13"/>
  <c r="D12" i="14"/>
  <c r="F227" i="10"/>
  <c r="F227" i="11"/>
  <c r="F227" i="12"/>
  <c r="G17" i="14" l="1"/>
  <c r="D17" i="14"/>
  <c r="E228" i="4" l="1"/>
  <c r="F228" i="4"/>
  <c r="G228" i="4"/>
  <c r="G229" i="4"/>
  <c r="E229" i="4"/>
  <c r="E229" i="10"/>
  <c r="G229" i="10"/>
  <c r="F229" i="10"/>
  <c r="F229" i="4"/>
  <c r="E230" i="10"/>
  <c r="G230" i="4"/>
  <c r="F230" i="10"/>
  <c r="E230" i="4"/>
  <c r="F230" i="4"/>
  <c r="G230" i="10"/>
  <c r="G230" i="11"/>
  <c r="E230" i="11"/>
  <c r="F230" i="11"/>
  <c r="F231" i="11"/>
  <c r="G231" i="11"/>
  <c r="G232" i="11" s="1"/>
  <c r="G231" i="4"/>
  <c r="E231" i="4"/>
  <c r="E231" i="10"/>
  <c r="G231" i="10"/>
  <c r="E231" i="11"/>
  <c r="E232" i="11" s="1"/>
  <c r="F231" i="4"/>
  <c r="F231" i="10"/>
  <c r="E231" i="12"/>
  <c r="E232" i="12" s="1"/>
  <c r="F231" i="12"/>
  <c r="F232" i="12" s="1"/>
  <c r="G231" i="12"/>
  <c r="G232" i="12" s="1"/>
  <c r="E232" i="13"/>
  <c r="G232" i="13"/>
  <c r="F232" i="13"/>
  <c r="F232" i="11" l="1"/>
  <c r="G232" i="10"/>
  <c r="E232" i="10"/>
  <c r="E232" i="4"/>
  <c r="F232" i="4"/>
  <c r="G232" i="4"/>
  <c r="F232" i="10"/>
</calcChain>
</file>

<file path=xl/sharedStrings.xml><?xml version="1.0" encoding="utf-8"?>
<sst xmlns="http://schemas.openxmlformats.org/spreadsheetml/2006/main" count="3065" uniqueCount="214">
  <si>
    <t>10 x 10</t>
  </si>
  <si>
    <t>10 x 15</t>
  </si>
  <si>
    <t>10 x 20</t>
  </si>
  <si>
    <t>10 x 30</t>
  </si>
  <si>
    <t>10 x 40</t>
  </si>
  <si>
    <t>15 x 15</t>
  </si>
  <si>
    <t>15 x 20</t>
  </si>
  <si>
    <t>15 x 30</t>
  </si>
  <si>
    <t>20 x 20</t>
  </si>
  <si>
    <t>20 x 30</t>
  </si>
  <si>
    <t>20 x 40</t>
  </si>
  <si>
    <t>20 x 60</t>
  </si>
  <si>
    <t>30 x 30</t>
  </si>
  <si>
    <t>30 x 40</t>
  </si>
  <si>
    <t>30 x 50</t>
  </si>
  <si>
    <t>30 x 60</t>
  </si>
  <si>
    <t>40 x 40</t>
  </si>
  <si>
    <t>40 x 60</t>
  </si>
  <si>
    <t>50 x 50</t>
  </si>
  <si>
    <t>Frame</t>
  </si>
  <si>
    <t>Shade Cloth</t>
  </si>
  <si>
    <t>Style</t>
  </si>
  <si>
    <t>Fence</t>
  </si>
  <si>
    <t>Freestanding</t>
  </si>
  <si>
    <t>Sliding Cable</t>
  </si>
  <si>
    <t>Vinyl Wall</t>
  </si>
  <si>
    <t>Pipe &amp; Drape</t>
  </si>
  <si>
    <t>Banjo Cloth</t>
  </si>
  <si>
    <t>Velon</t>
  </si>
  <si>
    <t>Samsonite Chairs</t>
  </si>
  <si>
    <t>Samsonite Chairs (Batten &amp; Tied)</t>
  </si>
  <si>
    <t>Upholstered Bar Stools</t>
  </si>
  <si>
    <t>Black Wood With Padded Seat</t>
  </si>
  <si>
    <t>White Wood With Padded Seat</t>
  </si>
  <si>
    <t>Seating</t>
  </si>
  <si>
    <t>Lighting</t>
  </si>
  <si>
    <t>Astroturf</t>
  </si>
  <si>
    <t>Carpet</t>
  </si>
  <si>
    <t>Parquet Dance Floor</t>
  </si>
  <si>
    <t>Wooden Lay Down Floor</t>
  </si>
  <si>
    <t>Floor Covering</t>
  </si>
  <si>
    <t>30" Bare</t>
  </si>
  <si>
    <t>90" Linen Table Cover</t>
  </si>
  <si>
    <t>120" Linen Table Cover</t>
  </si>
  <si>
    <t>Round (30" tall)</t>
  </si>
  <si>
    <t>Round (40" tall)</t>
  </si>
  <si>
    <t>Chrome</t>
  </si>
  <si>
    <t>Plastic</t>
  </si>
  <si>
    <t>Stanchions</t>
  </si>
  <si>
    <t>Plastic Chain</t>
  </si>
  <si>
    <t>Velour Rope</t>
  </si>
  <si>
    <t>Chrome Garment Racks</t>
  </si>
  <si>
    <t>Industrial Fans (3' Diameter)</t>
  </si>
  <si>
    <t>Unit of Measure</t>
  </si>
  <si>
    <t>Each</t>
  </si>
  <si>
    <t>Sidewall (on canopy)</t>
  </si>
  <si>
    <t>Square Foot</t>
  </si>
  <si>
    <t>Linear Foot</t>
  </si>
  <si>
    <t>4'</t>
  </si>
  <si>
    <t>6'</t>
  </si>
  <si>
    <t>8'</t>
  </si>
  <si>
    <t>Leg Extensions (Set of 4)</t>
  </si>
  <si>
    <t>Set</t>
  </si>
  <si>
    <t>48"</t>
  </si>
  <si>
    <t>Tents/Canopies</t>
  </si>
  <si>
    <t>Structures</t>
  </si>
  <si>
    <t>Tables (Bare)</t>
  </si>
  <si>
    <t>Additional Items</t>
  </si>
  <si>
    <t>3' x 8'</t>
  </si>
  <si>
    <t>Once all forms are completed, please print, sign the Required Signature Form, and include</t>
  </si>
  <si>
    <t>in the hard copy and electronic copy of the proposal submission.</t>
  </si>
  <si>
    <t xml:space="preserve"> </t>
  </si>
  <si>
    <t xml:space="preserve">BIDDER:  </t>
  </si>
  <si>
    <t>INSERT BIDDER NAME HERE</t>
  </si>
  <si>
    <t>The Financial Proposal Bid Form will be used to determine the "not to exceed" amount of the contract.</t>
  </si>
  <si>
    <t>Estimated Quantity</t>
  </si>
  <si>
    <t>Banquet Chairs (Stackable)</t>
  </si>
  <si>
    <t>N/A</t>
  </si>
  <si>
    <t>3', 6', 8', 10' Heights</t>
  </si>
  <si>
    <t>Min. 300 lb. Capacity</t>
  </si>
  <si>
    <t>100' x 100'</t>
  </si>
  <si>
    <t>80' x 60'</t>
  </si>
  <si>
    <t>Flat Top</t>
  </si>
  <si>
    <t>3 x 15</t>
  </si>
  <si>
    <t>7 x 7</t>
  </si>
  <si>
    <t>Serpentine</t>
  </si>
  <si>
    <t>9' Tall</t>
  </si>
  <si>
    <t>FINANCIAL PROPOSAL BID FORM</t>
  </si>
  <si>
    <t>FAIR PRICING</t>
  </si>
  <si>
    <t>Size                                   (Heights 8' and 10')</t>
  </si>
  <si>
    <t>Festival / Pagoda</t>
  </si>
  <si>
    <t>30' Octagon</t>
  </si>
  <si>
    <t>7 x 20</t>
  </si>
  <si>
    <t>Structure Clear Span</t>
  </si>
  <si>
    <t>120' x 120'</t>
  </si>
  <si>
    <t>60' x 90'</t>
  </si>
  <si>
    <t>Picket Fence</t>
  </si>
  <si>
    <t>30"</t>
  </si>
  <si>
    <t>36"</t>
  </si>
  <si>
    <t>Round Vinyl Covers - WHITE</t>
  </si>
  <si>
    <t>Table Linen - BLACK</t>
  </si>
  <si>
    <t>Burlap Table Cover</t>
  </si>
  <si>
    <t>Round Burlap Table Cover</t>
  </si>
  <si>
    <t>60"</t>
  </si>
  <si>
    <t>66"</t>
  </si>
  <si>
    <t>72"</t>
  </si>
  <si>
    <t>120"</t>
  </si>
  <si>
    <t>Black Freestanding Wall</t>
  </si>
  <si>
    <t>Sound Barrier</t>
  </si>
  <si>
    <t>Umbrellas no bases</t>
  </si>
  <si>
    <r>
      <t>On the</t>
    </r>
    <r>
      <rPr>
        <b/>
        <sz val="11"/>
        <color indexed="8"/>
        <rFont val="Calibri"/>
        <family val="2"/>
      </rPr>
      <t xml:space="preserve"> Year Round Pricing 2025-2029 tabs</t>
    </r>
    <r>
      <rPr>
        <sz val="11"/>
        <color theme="1"/>
        <rFont val="Calibri"/>
        <family val="2"/>
        <scheme val="minor"/>
      </rPr>
      <t>, input the name of the bidding company in cell C3, and rates</t>
    </r>
  </si>
  <si>
    <t xml:space="preserve">in the cells highlighted in yellow in column E, F, and G.  </t>
  </si>
  <si>
    <t xml:space="preserve">Note:  All quantities provided on the Financial Proposal Bid Form are an approximation.  Contractor will not be guaranteed any specific amount of work. District may increase or decrease quantity at any time. If particular events or projects result in additional costs that exceed the contract amount, the awarded contract will be amended to reflect the additional work.  Billing should reflect the actual work performed, at the rate indicated on this Financial Proposal Bid Form.  The proposed cost shall be all inclusive (sales tax (currently 7.75%), delivery/pick-up fees, installation/removal labor fees for each item, as/if applicable, etc.). </t>
  </si>
  <si>
    <t>PRICING FOR:  YEAR ROUND</t>
  </si>
  <si>
    <t>Unit Cost Weekly</t>
  </si>
  <si>
    <t>Unit Cost Daily</t>
  </si>
  <si>
    <t>Unit Cost Monthly</t>
  </si>
  <si>
    <t>Entrance Unit</t>
  </si>
  <si>
    <t>10 x 50</t>
  </si>
  <si>
    <t>10 x 60</t>
  </si>
  <si>
    <t>15 x 40</t>
  </si>
  <si>
    <t>15 x 50</t>
  </si>
  <si>
    <t>15 x 60</t>
  </si>
  <si>
    <t>20 x 50</t>
  </si>
  <si>
    <t>40 x 50</t>
  </si>
  <si>
    <t>50 x 60</t>
  </si>
  <si>
    <t>10' x 20'</t>
  </si>
  <si>
    <t>Fence Wall - WHITE</t>
  </si>
  <si>
    <t>8' (Tall)</t>
  </si>
  <si>
    <t>Fence Wall - BLUE/WHITE</t>
  </si>
  <si>
    <t>Fence Wall - YELLOW/WHITE</t>
  </si>
  <si>
    <t>Fence Wall - GREEN/WHITE</t>
  </si>
  <si>
    <t>Fence Wall - ORANGE/WHITE</t>
  </si>
  <si>
    <t>Banjo Cloth Booth</t>
  </si>
  <si>
    <t>10' x 10'</t>
  </si>
  <si>
    <t>10' x 30'</t>
  </si>
  <si>
    <t>Velon Booth</t>
  </si>
  <si>
    <t>3' to 8' High</t>
  </si>
  <si>
    <t>Silver Satin</t>
  </si>
  <si>
    <t>Trestle</t>
  </si>
  <si>
    <t>24"</t>
  </si>
  <si>
    <t>Round (30" tall) Quarter Round</t>
  </si>
  <si>
    <t>Round (30" tall) Half Round</t>
  </si>
  <si>
    <t>24" Bare</t>
  </si>
  <si>
    <t>36" Bare</t>
  </si>
  <si>
    <t>Extension Legs (Per Set)</t>
  </si>
  <si>
    <t>Table Covers (Purchase Price for Velon Covers and Heavy Duty Vinyl, Rental for Linen)</t>
  </si>
  <si>
    <t>Rectangular - Velon Top Only</t>
  </si>
  <si>
    <t>Conference - Velon Top Only</t>
  </si>
  <si>
    <t>Rectangular - Velon Top &amp; Skirt</t>
  </si>
  <si>
    <t>Conference - Velon Top &amp; Skirt</t>
  </si>
  <si>
    <t>Rectangular - Heavy Duty Vinyl</t>
  </si>
  <si>
    <t>Round (30" tall) - Velon</t>
  </si>
  <si>
    <t>Round (30" tall) Quarter Round - Velon</t>
  </si>
  <si>
    <t>Round (30" tall) Half Round - Velon</t>
  </si>
  <si>
    <t>Rectangular - Banquet Linen</t>
  </si>
  <si>
    <t>12'</t>
  </si>
  <si>
    <t>Round (30" tall) Quarter Round - Linen</t>
  </si>
  <si>
    <t>Round (30" tall) Half Round - Linen</t>
  </si>
  <si>
    <t>102" Linen Table Cover</t>
  </si>
  <si>
    <t>108" Linen Table Cover</t>
  </si>
  <si>
    <t>Round (40" tall) - Velon</t>
  </si>
  <si>
    <t>Round Kwick Cover</t>
  </si>
  <si>
    <t>Stage Platfrom</t>
  </si>
  <si>
    <t>4' x 8' x 24"</t>
  </si>
  <si>
    <t>Labor Rate (only for use when a mutually agreed "significant" change order is made)</t>
  </si>
  <si>
    <t>Change Order Rate</t>
  </si>
  <si>
    <t>Hourly</t>
  </si>
  <si>
    <t>January 1, 2025 - December 31, 2025</t>
  </si>
  <si>
    <t xml:space="preserve">Note:  All quantities provided on the Financial Proposal Bid Form are an approximation.  Contractor will not be guaranteed any specific amount of work. District may increase or decrease quantity at any time. If particular events or projects result in additional costs that exceed the contract amount, the awarded contract will be amended to reflect the additional work.  Billing should reflect the actual work performed, at the rate indicated on this Financial Proposal Bid Form.  The proposed cost shall be all inclusive (sales tax (currently 7.75%), delivery/pick-up fees, installation/removal labor fees for each item, as/if applicable, etc.).  </t>
  </si>
  <si>
    <t>January 1, 2026 - December 31, 2026</t>
  </si>
  <si>
    <t>January 1, 2027 - December 31, 2027</t>
  </si>
  <si>
    <t>January 1, 2028 - December 31, 2028</t>
  </si>
  <si>
    <t>January 1, 2029 - December 31, 2029</t>
  </si>
  <si>
    <t>Single LED</t>
  </si>
  <si>
    <t>60-200 Watt</t>
  </si>
  <si>
    <t>RFP NUMBER TR-09-24</t>
  </si>
  <si>
    <t>Year Round 2025-2029 GRAND TOTAL</t>
  </si>
  <si>
    <t>ESTIMATED 2025</t>
  </si>
  <si>
    <t>ESTIMATED 2026</t>
  </si>
  <si>
    <t>ESTIMATED 2027</t>
  </si>
  <si>
    <t>ESTIMATED 2028</t>
  </si>
  <si>
    <t>ESTIMATED 2029</t>
  </si>
  <si>
    <t>Total Daily Cost</t>
  </si>
  <si>
    <t>Total Monthly Cost</t>
  </si>
  <si>
    <t>Total Weekly Cost</t>
  </si>
  <si>
    <t>Note:  Not to Exceed (NTE) values have been established for Additional Equipment Rental costs.</t>
  </si>
  <si>
    <t>The District will not guarantee any specific amount of work, and costs below are to be used for contingency only.</t>
  </si>
  <si>
    <t>Bidder to not modify this page, and all fields will automatically populate.</t>
  </si>
  <si>
    <t>CONTRACT YEAR</t>
  </si>
  <si>
    <t>ADDITIONAL EQUIPMENT (NTE)</t>
  </si>
  <si>
    <t>TOTAL</t>
  </si>
  <si>
    <t>January 1, 2025 - December 31, 2025
(Contract Year 1)</t>
  </si>
  <si>
    <t>January 1, 2026 - December 31, 2026
(Contract Year 2)</t>
  </si>
  <si>
    <t>January 1, 2027 - December 31, 2027
(Contract Year 3)</t>
  </si>
  <si>
    <t>January 1, 2028 - December 31, 2028
(Contract Year 4)</t>
  </si>
  <si>
    <t>January 1, 2029 - December 31, 2029
(Contract Year 5)</t>
  </si>
  <si>
    <t>January 1, 2025 - December 31, 2029
Five Year Cumulative Total</t>
  </si>
  <si>
    <t>ESTIMATED YEAR ROUND TOTAL</t>
  </si>
  <si>
    <t>Concrete Block</t>
  </si>
  <si>
    <t>150 lb.</t>
  </si>
  <si>
    <t>350 lb.</t>
  </si>
  <si>
    <t xml:space="preserve">500 lb. </t>
  </si>
  <si>
    <t>700 lb.</t>
  </si>
  <si>
    <t>1750 lb.</t>
  </si>
  <si>
    <t>3500 lb.</t>
  </si>
  <si>
    <t>Banner Frame</t>
  </si>
  <si>
    <t>Structure Engineering</t>
  </si>
  <si>
    <t>Banquet</t>
  </si>
  <si>
    <t>Safety Equipment</t>
  </si>
  <si>
    <t>Fire Extinguisher</t>
  </si>
  <si>
    <t>Illuminated Exit Sign</t>
  </si>
  <si>
    <t>No Smoking Sign</t>
  </si>
  <si>
    <r>
      <t>There are</t>
    </r>
    <r>
      <rPr>
        <sz val="11"/>
        <color rgb="FFFF0000"/>
        <rFont val="Calibri"/>
        <family val="2"/>
        <scheme val="minor"/>
      </rPr>
      <t xml:space="preserve"> seven tabs</t>
    </r>
    <r>
      <rPr>
        <sz val="11"/>
        <color theme="1"/>
        <rFont val="Calibri"/>
        <family val="2"/>
        <scheme val="minor"/>
      </rPr>
      <t xml:space="preserve"> in this file.  Click on the tab to navigate to the desired worksheet.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</si>
</sst>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20" x14ac:knownFonts="1">
    <font>
      <sz val="11"/>
      <color theme="1"/>
      <name val="Calibri"/>
      <family val="2"/>
      <scheme val="minor"/>
    </font>
    <font>
      <sz val="10"/>
      <color theme="1"/>
      <name val="Arial"/>
      <family val="2"/>
    </font>
    <font>
      <b/>
      <sz val="10"/>
      <color theme="1"/>
      <name val="Arial"/>
      <family val="2"/>
    </font>
    <font>
      <b/>
      <sz val="11"/>
      <color theme="1"/>
      <name val="Arial"/>
      <family val="2"/>
    </font>
    <font>
      <b/>
      <sz val="12"/>
      <color theme="1"/>
      <name val="Arial"/>
      <family val="2"/>
    </font>
    <font>
      <sz val="11"/>
      <color theme="1"/>
      <name val="Calibri"/>
      <family val="2"/>
      <scheme val="minor"/>
    </font>
    <font>
      <b/>
      <sz val="11"/>
      <color indexed="8"/>
      <name val="Calibri"/>
      <family val="2"/>
    </font>
    <font>
      <b/>
      <sz val="11"/>
      <color rgb="FFFF0000"/>
      <name val="Arial"/>
      <family val="2"/>
    </font>
    <font>
      <b/>
      <sz val="9"/>
      <color theme="1"/>
      <name val="Arial"/>
      <family val="2"/>
    </font>
    <font>
      <sz val="11"/>
      <color rgb="FFFF0000"/>
      <name val="Calibri"/>
      <family val="2"/>
      <scheme val="minor"/>
    </font>
    <font>
      <sz val="10"/>
      <name val="Arial"/>
      <family val="2"/>
    </font>
    <font>
      <b/>
      <sz val="12"/>
      <color rgb="FFFF0000"/>
      <name val="Arial"/>
      <family val="2"/>
    </font>
    <font>
      <sz val="8"/>
      <name val="Arial"/>
      <family val="2"/>
    </font>
    <font>
      <b/>
      <sz val="11"/>
      <name val="Arial"/>
      <family val="2"/>
    </font>
    <font>
      <sz val="8"/>
      <color theme="1"/>
      <name val="Arial"/>
      <family val="2"/>
    </font>
    <font>
      <b/>
      <sz val="10"/>
      <color rgb="FF000000"/>
      <name val="Arial"/>
      <family val="2"/>
    </font>
    <font>
      <b/>
      <sz val="10"/>
      <name val="Arial"/>
      <family val="2"/>
    </font>
    <font>
      <sz val="10"/>
      <color rgb="FF000000"/>
      <name val="Arial"/>
      <family val="2"/>
    </font>
    <font>
      <b/>
      <sz val="10.5"/>
      <color rgb="FF000000"/>
      <name val="Arial"/>
      <family val="2"/>
    </font>
    <font>
      <sz val="10"/>
      <color rgb="FFFF0000"/>
      <name val="Arial"/>
      <family val="2"/>
    </font>
  </fonts>
  <fills count="6">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rgb="FFDDDDDD"/>
        <bgColor indexed="64"/>
      </patternFill>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style="medium">
        <color indexed="64"/>
      </left>
      <right/>
      <top/>
      <bottom style="thin">
        <color indexed="64"/>
      </bottom>
      <diagonal/>
    </border>
    <border>
      <left/>
      <right style="medium">
        <color indexed="64"/>
      </right>
      <top style="medium">
        <color indexed="64"/>
      </top>
      <bottom style="medium">
        <color indexed="64"/>
      </bottom>
      <diagonal/>
    </border>
    <border>
      <left style="thin">
        <color indexed="64"/>
      </left>
      <right/>
      <top/>
      <bottom/>
      <diagonal/>
    </border>
  </borders>
  <cellStyleXfs count="3">
    <xf numFmtId="0" fontId="0" fillId="0" borderId="0"/>
    <xf numFmtId="0" fontId="5" fillId="0" borderId="0"/>
    <xf numFmtId="44" fontId="5" fillId="0" borderId="0" applyFont="0" applyFill="0" applyBorder="0" applyAlignment="0" applyProtection="0"/>
  </cellStyleXfs>
  <cellXfs count="174">
    <xf numFmtId="0" fontId="0" fillId="0" borderId="0" xfId="0"/>
    <xf numFmtId="0" fontId="0" fillId="0" borderId="0" xfId="0" applyFill="1"/>
    <xf numFmtId="0" fontId="0" fillId="0" borderId="0" xfId="1" applyFont="1" applyFill="1"/>
    <xf numFmtId="0" fontId="5" fillId="0" borderId="0" xfId="1" applyFill="1"/>
    <xf numFmtId="0" fontId="3" fillId="0" borderId="0" xfId="0" applyFont="1" applyFill="1" applyAlignment="1" applyProtection="1"/>
    <xf numFmtId="0" fontId="7" fillId="0" borderId="0" xfId="0" applyFont="1" applyFill="1" applyAlignment="1" applyProtection="1">
      <protection locked="0"/>
    </xf>
    <xf numFmtId="44" fontId="4" fillId="0" borderId="0" xfId="0" applyNumberFormat="1" applyFont="1" applyAlignment="1" applyProtection="1">
      <alignment horizontal="center" vertical="center" wrapText="1"/>
    </xf>
    <xf numFmtId="0" fontId="7" fillId="0" borderId="0" xfId="0" applyFont="1" applyFill="1" applyAlignment="1" applyProtection="1"/>
    <xf numFmtId="0" fontId="1" fillId="0" borderId="0" xfId="0" applyFont="1" applyProtection="1"/>
    <xf numFmtId="0" fontId="1" fillId="0" borderId="0" xfId="0" applyFont="1" applyAlignment="1" applyProtection="1">
      <alignment vertical="center"/>
    </xf>
    <xf numFmtId="0" fontId="1" fillId="0" borderId="0" xfId="0" applyFont="1" applyFill="1" applyProtection="1"/>
    <xf numFmtId="0" fontId="1" fillId="0" borderId="0" xfId="0" applyFont="1" applyAlignment="1" applyProtection="1">
      <alignment horizontal="left"/>
    </xf>
    <xf numFmtId="0" fontId="1" fillId="0" borderId="0" xfId="0" applyFont="1" applyAlignment="1" applyProtection="1">
      <alignment wrapText="1"/>
    </xf>
    <xf numFmtId="0" fontId="1" fillId="0" borderId="0" xfId="0" applyFont="1" applyAlignment="1" applyProtection="1">
      <alignment horizontal="center"/>
    </xf>
    <xf numFmtId="3" fontId="1" fillId="0" borderId="0" xfId="0" applyNumberFormat="1" applyFont="1" applyProtection="1"/>
    <xf numFmtId="44" fontId="2" fillId="3" borderId="1" xfId="0" applyNumberFormat="1" applyFont="1" applyFill="1" applyBorder="1" applyAlignment="1" applyProtection="1">
      <alignment horizontal="center" vertical="center" wrapText="1"/>
    </xf>
    <xf numFmtId="44" fontId="1" fillId="2" borderId="1" xfId="0" applyNumberFormat="1" applyFont="1" applyFill="1" applyBorder="1" applyAlignment="1" applyProtection="1">
      <alignment vertical="center"/>
      <protection locked="0"/>
    </xf>
    <xf numFmtId="0" fontId="2" fillId="0" borderId="0" xfId="0" applyFont="1" applyAlignment="1" applyProtection="1">
      <alignment horizontal="center" vertical="center"/>
    </xf>
    <xf numFmtId="44" fontId="1" fillId="0" borderId="0" xfId="0" applyNumberFormat="1" applyFont="1" applyProtection="1"/>
    <xf numFmtId="44" fontId="2" fillId="0" borderId="0" xfId="0" applyNumberFormat="1" applyFont="1" applyFill="1" applyBorder="1" applyAlignment="1">
      <alignment horizontal="center" vertical="center" wrapText="1"/>
    </xf>
    <xf numFmtId="44" fontId="1" fillId="0" borderId="0" xfId="0" applyNumberFormat="1" applyFont="1" applyFill="1" applyBorder="1" applyAlignment="1">
      <alignment vertical="center"/>
    </xf>
    <xf numFmtId="44" fontId="1" fillId="2" borderId="5" xfId="0" applyNumberFormat="1" applyFont="1" applyFill="1" applyBorder="1" applyAlignment="1" applyProtection="1">
      <alignment vertical="center"/>
      <protection locked="0"/>
    </xf>
    <xf numFmtId="0" fontId="2" fillId="0" borderId="0" xfId="0" applyFont="1" applyFill="1" applyBorder="1" applyAlignment="1">
      <alignment horizontal="center" vertical="center"/>
    </xf>
    <xf numFmtId="0" fontId="2" fillId="0" borderId="0" xfId="0" applyFont="1" applyFill="1" applyBorder="1" applyAlignment="1">
      <alignment horizontal="center" vertical="center" wrapText="1"/>
    </xf>
    <xf numFmtId="3" fontId="2" fillId="0" borderId="0" xfId="0" applyNumberFormat="1" applyFont="1" applyFill="1" applyBorder="1" applyAlignment="1">
      <alignment horizontal="center" vertical="center" wrapText="1"/>
    </xf>
    <xf numFmtId="44" fontId="2" fillId="0" borderId="0" xfId="0" applyNumberFormat="1" applyFont="1" applyFill="1" applyBorder="1" applyAlignment="1">
      <alignment horizontal="center" vertical="center"/>
    </xf>
    <xf numFmtId="0" fontId="4" fillId="0" borderId="0" xfId="0" applyFont="1" applyFill="1" applyBorder="1" applyAlignment="1">
      <alignment horizontal="left"/>
    </xf>
    <xf numFmtId="0" fontId="3" fillId="0" borderId="0" xfId="0" applyFont="1" applyFill="1" applyBorder="1"/>
    <xf numFmtId="0" fontId="3" fillId="0" borderId="0" xfId="0" applyFont="1" applyFill="1" applyBorder="1" applyAlignment="1">
      <alignment horizontal="center"/>
    </xf>
    <xf numFmtId="0" fontId="1" fillId="0" borderId="0" xfId="0" applyFont="1" applyFill="1" applyBorder="1" applyAlignment="1">
      <alignment horizontal="left"/>
    </xf>
    <xf numFmtId="0" fontId="1" fillId="0" borderId="0" xfId="0" applyFont="1" applyFill="1" applyBorder="1" applyAlignment="1">
      <alignment horizontal="center" vertical="center" wrapText="1"/>
    </xf>
    <xf numFmtId="0" fontId="1" fillId="0" borderId="0" xfId="0" applyFont="1" applyFill="1" applyBorder="1" applyAlignment="1">
      <alignment horizontal="center" vertical="center"/>
    </xf>
    <xf numFmtId="3" fontId="1" fillId="0" borderId="0" xfId="0" applyNumberFormat="1" applyFont="1" applyFill="1" applyBorder="1" applyAlignment="1">
      <alignment horizontal="center" vertical="center"/>
    </xf>
    <xf numFmtId="44" fontId="1" fillId="0" borderId="0" xfId="0" applyNumberFormat="1" applyFont="1" applyFill="1" applyBorder="1" applyAlignment="1" applyProtection="1">
      <alignment vertical="center"/>
      <protection locked="0"/>
    </xf>
    <xf numFmtId="44" fontId="1" fillId="0" borderId="0" xfId="0" applyNumberFormat="1" applyFont="1" applyFill="1" applyBorder="1" applyAlignment="1">
      <alignment horizontal="center" vertical="center"/>
    </xf>
    <xf numFmtId="0" fontId="2" fillId="0" borderId="0" xfId="0" applyFont="1" applyFill="1" applyBorder="1" applyAlignment="1">
      <alignment horizontal="left"/>
    </xf>
    <xf numFmtId="0" fontId="10" fillId="0" borderId="0" xfId="0" applyFont="1" applyFill="1" applyBorder="1" applyAlignment="1">
      <alignment horizontal="center" vertical="center" wrapText="1"/>
    </xf>
    <xf numFmtId="0" fontId="1" fillId="0" borderId="0" xfId="0" applyFont="1" applyFill="1" applyBorder="1" applyAlignment="1">
      <alignment horizontal="center"/>
    </xf>
    <xf numFmtId="0" fontId="1" fillId="0" borderId="0" xfId="0" applyFont="1" applyFill="1" applyBorder="1" applyAlignment="1">
      <alignment horizontal="left" vertical="center"/>
    </xf>
    <xf numFmtId="0" fontId="1" fillId="0" borderId="0" xfId="0" applyFont="1" applyFill="1" applyBorder="1" applyAlignment="1">
      <alignment horizontal="center" wrapText="1"/>
    </xf>
    <xf numFmtId="0" fontId="0" fillId="0" borderId="0" xfId="0" applyFill="1" applyBorder="1"/>
    <xf numFmtId="0" fontId="1" fillId="0" borderId="0" xfId="0" applyFont="1" applyFill="1" applyBorder="1" applyAlignment="1">
      <alignment wrapText="1"/>
    </xf>
    <xf numFmtId="0" fontId="1" fillId="0" borderId="0" xfId="0" applyFont="1" applyFill="1" applyBorder="1" applyAlignment="1">
      <alignment vertical="center"/>
    </xf>
    <xf numFmtId="0" fontId="1" fillId="0" borderId="0" xfId="0" applyFont="1" applyFill="1" applyBorder="1" applyAlignment="1">
      <alignment horizontal="left" vertical="center" wrapText="1"/>
    </xf>
    <xf numFmtId="3" fontId="1" fillId="0" borderId="0" xfId="0" applyNumberFormat="1" applyFont="1" applyFill="1" applyBorder="1" applyAlignment="1">
      <alignment horizontal="center"/>
    </xf>
    <xf numFmtId="0" fontId="1" fillId="0" borderId="0" xfId="0" applyFont="1" applyFill="1" applyBorder="1"/>
    <xf numFmtId="0" fontId="10" fillId="0" borderId="0" xfId="0" applyFont="1" applyFill="1" applyBorder="1" applyAlignment="1">
      <alignment horizontal="left" vertical="center" wrapText="1"/>
    </xf>
    <xf numFmtId="0" fontId="1" fillId="0" borderId="0" xfId="0" applyFont="1" applyFill="1" applyBorder="1" applyAlignment="1">
      <alignment horizontal="left" vertical="top" wrapText="1"/>
    </xf>
    <xf numFmtId="44" fontId="10" fillId="3" borderId="10" xfId="2" applyFont="1" applyFill="1" applyBorder="1" applyAlignment="1" applyProtection="1">
      <alignment horizontal="right" wrapText="1"/>
    </xf>
    <xf numFmtId="44" fontId="17" fillId="4" borderId="11" xfId="2" applyFont="1" applyFill="1" applyBorder="1" applyAlignment="1" applyProtection="1">
      <alignment horizontal="right" wrapText="1"/>
    </xf>
    <xf numFmtId="44" fontId="2" fillId="3" borderId="9" xfId="2" applyFont="1" applyFill="1" applyBorder="1" applyAlignment="1" applyProtection="1">
      <alignment horizontal="right" wrapText="1"/>
    </xf>
    <xf numFmtId="44" fontId="18" fillId="0" borderId="0" xfId="2" applyFont="1" applyFill="1" applyBorder="1" applyAlignment="1" applyProtection="1">
      <alignment horizontal="left" wrapText="1"/>
    </xf>
    <xf numFmtId="44" fontId="17" fillId="3" borderId="1" xfId="2" applyFont="1" applyFill="1" applyBorder="1" applyAlignment="1" applyProtection="1">
      <alignment horizontal="right" wrapText="1"/>
    </xf>
    <xf numFmtId="44" fontId="10" fillId="3" borderId="7" xfId="2" applyFont="1" applyFill="1" applyBorder="1" applyAlignment="1" applyProtection="1">
      <alignment horizontal="right" wrapText="1"/>
    </xf>
    <xf numFmtId="44" fontId="1" fillId="3" borderId="14" xfId="2" applyFont="1" applyFill="1" applyBorder="1" applyAlignment="1" applyProtection="1">
      <alignment horizontal="right" wrapText="1"/>
    </xf>
    <xf numFmtId="44" fontId="17" fillId="3" borderId="10" xfId="2" applyFont="1" applyFill="1" applyBorder="1" applyAlignment="1" applyProtection="1">
      <alignment horizontal="right" wrapText="1"/>
    </xf>
    <xf numFmtId="0" fontId="4" fillId="0" borderId="0" xfId="0" applyNumberFormat="1" applyFont="1" applyAlignment="1" applyProtection="1">
      <alignment horizontal="center" vertical="center" wrapText="1"/>
    </xf>
    <xf numFmtId="0" fontId="12" fillId="0" borderId="0" xfId="0" applyNumberFormat="1" applyFont="1" applyAlignment="1" applyProtection="1">
      <alignment horizontal="left" vertical="top" wrapText="1"/>
    </xf>
    <xf numFmtId="0" fontId="2" fillId="3" borderId="1" xfId="0" applyFont="1" applyFill="1" applyBorder="1" applyAlignment="1" applyProtection="1">
      <alignment horizontal="center" vertical="center"/>
    </xf>
    <xf numFmtId="0" fontId="2" fillId="3" borderId="1" xfId="0" applyFont="1" applyFill="1" applyBorder="1" applyAlignment="1" applyProtection="1">
      <alignment horizontal="center" vertical="center" wrapText="1"/>
    </xf>
    <xf numFmtId="3" fontId="2" fillId="3" borderId="1" xfId="0" applyNumberFormat="1" applyFont="1" applyFill="1" applyBorder="1" applyAlignment="1" applyProtection="1">
      <alignment horizontal="center" vertical="center" wrapText="1"/>
    </xf>
    <xf numFmtId="0" fontId="4" fillId="3" borderId="2" xfId="0" applyFont="1" applyFill="1" applyBorder="1" applyAlignment="1" applyProtection="1">
      <alignment horizontal="left"/>
    </xf>
    <xf numFmtId="0" fontId="4" fillId="3" borderId="3" xfId="0" applyFont="1" applyFill="1" applyBorder="1" applyAlignment="1" applyProtection="1">
      <alignment horizontal="left"/>
    </xf>
    <xf numFmtId="0" fontId="4" fillId="3" borderId="4" xfId="0" applyFont="1" applyFill="1" applyBorder="1" applyAlignment="1" applyProtection="1">
      <alignment horizontal="left"/>
    </xf>
    <xf numFmtId="0" fontId="1" fillId="0" borderId="1" xfId="0" applyFont="1" applyBorder="1" applyAlignment="1" applyProtection="1">
      <alignment horizontal="left" vertical="center"/>
    </xf>
    <xf numFmtId="0" fontId="1" fillId="0" borderId="1" xfId="0" applyFont="1" applyBorder="1" applyAlignment="1" applyProtection="1">
      <alignment horizontal="center" vertical="center" wrapText="1"/>
    </xf>
    <xf numFmtId="0" fontId="1" fillId="0" borderId="1" xfId="0" applyFont="1" applyBorder="1" applyAlignment="1" applyProtection="1">
      <alignment horizontal="center" vertical="center"/>
    </xf>
    <xf numFmtId="3" fontId="1" fillId="0" borderId="1" xfId="0" applyNumberFormat="1" applyFont="1" applyFill="1" applyBorder="1" applyAlignment="1" applyProtection="1">
      <alignment horizontal="center" vertical="center"/>
    </xf>
    <xf numFmtId="0" fontId="1" fillId="0" borderId="1" xfId="0" applyFont="1" applyBorder="1" applyAlignment="1" applyProtection="1">
      <alignment horizontal="left"/>
    </xf>
    <xf numFmtId="0" fontId="0" fillId="0" borderId="1" xfId="0" applyBorder="1" applyAlignment="1" applyProtection="1">
      <alignment horizontal="center" vertical="center" wrapText="1"/>
    </xf>
    <xf numFmtId="0" fontId="1" fillId="0" borderId="5" xfId="0" applyFont="1" applyBorder="1" applyAlignment="1" applyProtection="1">
      <alignment horizontal="left"/>
    </xf>
    <xf numFmtId="0" fontId="1" fillId="0" borderId="5" xfId="0" applyFont="1" applyBorder="1" applyAlignment="1" applyProtection="1">
      <alignment horizontal="center"/>
    </xf>
    <xf numFmtId="0" fontId="1" fillId="0" borderId="5" xfId="0" applyFont="1" applyBorder="1" applyAlignment="1" applyProtection="1">
      <alignment horizontal="center" vertical="center"/>
    </xf>
    <xf numFmtId="0" fontId="11" fillId="0" borderId="3" xfId="0" applyFont="1" applyFill="1" applyBorder="1" applyAlignment="1" applyProtection="1">
      <alignment horizontal="left"/>
    </xf>
    <xf numFmtId="0" fontId="10" fillId="0" borderId="1" xfId="0" applyFont="1" applyBorder="1" applyAlignment="1" applyProtection="1">
      <alignment horizontal="center" vertical="center" wrapText="1"/>
    </xf>
    <xf numFmtId="3" fontId="1" fillId="0" borderId="1" xfId="0" applyNumberFormat="1" applyFont="1" applyBorder="1" applyAlignment="1" applyProtection="1">
      <alignment horizontal="center" vertical="center"/>
    </xf>
    <xf numFmtId="0" fontId="1" fillId="0" borderId="3" xfId="0" applyFont="1" applyBorder="1" applyAlignment="1" applyProtection="1">
      <alignment horizontal="left" vertical="center"/>
    </xf>
    <xf numFmtId="0" fontId="1" fillId="0" borderId="3" xfId="0" applyFont="1" applyBorder="1" applyAlignment="1" applyProtection="1">
      <alignment horizontal="center" vertical="center" wrapText="1"/>
    </xf>
    <xf numFmtId="0" fontId="1" fillId="0" borderId="3" xfId="0" applyFont="1" applyBorder="1" applyAlignment="1" applyProtection="1">
      <alignment horizontal="center" vertical="center"/>
    </xf>
    <xf numFmtId="3" fontId="1" fillId="0" borderId="3" xfId="0" applyNumberFormat="1" applyFont="1" applyBorder="1" applyAlignment="1" applyProtection="1">
      <alignment horizontal="center" vertical="center"/>
    </xf>
    <xf numFmtId="44" fontId="1" fillId="0" borderId="3" xfId="0" applyNumberFormat="1" applyFont="1" applyFill="1" applyBorder="1" applyAlignment="1" applyProtection="1">
      <alignment vertical="center"/>
    </xf>
    <xf numFmtId="0" fontId="1" fillId="0" borderId="1" xfId="0" applyFont="1" applyBorder="1" applyAlignment="1" applyProtection="1">
      <alignment horizontal="center" wrapText="1"/>
    </xf>
    <xf numFmtId="0" fontId="1" fillId="0" borderId="5" xfId="0" applyFont="1" applyBorder="1" applyAlignment="1" applyProtection="1">
      <alignment horizontal="left" vertical="center"/>
    </xf>
    <xf numFmtId="0" fontId="10" fillId="0" borderId="1" xfId="0" applyFont="1" applyBorder="1" applyAlignment="1" applyProtection="1">
      <alignment horizontal="left" vertical="center" wrapText="1"/>
    </xf>
    <xf numFmtId="0" fontId="0" fillId="0" borderId="1" xfId="0" applyBorder="1" applyProtection="1"/>
    <xf numFmtId="0" fontId="0" fillId="0" borderId="5" xfId="0" applyBorder="1" applyProtection="1"/>
    <xf numFmtId="0" fontId="1" fillId="0" borderId="5" xfId="0" applyFont="1" applyBorder="1" applyAlignment="1" applyProtection="1">
      <alignment horizontal="center" wrapText="1"/>
    </xf>
    <xf numFmtId="0" fontId="1" fillId="0" borderId="3" xfId="0" applyFont="1" applyFill="1" applyBorder="1" applyAlignment="1" applyProtection="1">
      <alignment horizontal="left" vertical="center" wrapText="1"/>
    </xf>
    <xf numFmtId="0" fontId="1" fillId="0" borderId="3" xfId="0" applyFont="1" applyFill="1" applyBorder="1" applyAlignment="1" applyProtection="1">
      <alignment horizontal="center" wrapText="1"/>
    </xf>
    <xf numFmtId="0" fontId="1" fillId="0" borderId="3" xfId="0" applyFont="1" applyFill="1" applyBorder="1" applyAlignment="1" applyProtection="1">
      <alignment horizontal="center" vertical="center"/>
    </xf>
    <xf numFmtId="3" fontId="1" fillId="0" borderId="3" xfId="0" applyNumberFormat="1" applyFont="1" applyFill="1" applyBorder="1" applyAlignment="1" applyProtection="1">
      <alignment horizontal="center" vertical="center"/>
    </xf>
    <xf numFmtId="0" fontId="1" fillId="0" borderId="5" xfId="0" applyFont="1" applyBorder="1" applyProtection="1"/>
    <xf numFmtId="0" fontId="1" fillId="0" borderId="5" xfId="0" applyFont="1" applyBorder="1" applyAlignment="1" applyProtection="1">
      <alignment horizontal="center" vertical="center" wrapText="1"/>
    </xf>
    <xf numFmtId="0" fontId="1" fillId="0" borderId="3" xfId="0" applyFont="1" applyFill="1" applyBorder="1" applyAlignment="1" applyProtection="1">
      <alignment horizontal="left" vertical="center"/>
    </xf>
    <xf numFmtId="0" fontId="1" fillId="0" borderId="1" xfId="0" applyFont="1" applyBorder="1" applyAlignment="1" applyProtection="1">
      <alignment horizontal="left" vertical="center" wrapText="1"/>
    </xf>
    <xf numFmtId="0" fontId="1" fillId="0" borderId="5" xfId="0" applyFont="1" applyBorder="1" applyAlignment="1" applyProtection="1">
      <alignment horizontal="left" vertical="center" wrapText="1"/>
    </xf>
    <xf numFmtId="0" fontId="1" fillId="0" borderId="3" xfId="0" applyFont="1" applyFill="1" applyBorder="1" applyAlignment="1" applyProtection="1">
      <alignment horizontal="center" vertical="center" wrapText="1"/>
    </xf>
    <xf numFmtId="0" fontId="1" fillId="0" borderId="1" xfId="0" applyFont="1" applyBorder="1" applyAlignment="1" applyProtection="1">
      <alignment wrapText="1"/>
    </xf>
    <xf numFmtId="0" fontId="1" fillId="0" borderId="1" xfId="0" applyFont="1" applyBorder="1" applyProtection="1"/>
    <xf numFmtId="0" fontId="1" fillId="0" borderId="1" xfId="0" applyFont="1" applyBorder="1" applyAlignment="1" applyProtection="1">
      <alignment horizontal="center"/>
    </xf>
    <xf numFmtId="0" fontId="10" fillId="0" borderId="5" xfId="0" applyFont="1" applyBorder="1" applyAlignment="1" applyProtection="1">
      <alignment horizontal="left" vertical="center" wrapText="1"/>
    </xf>
    <xf numFmtId="0" fontId="1" fillId="0" borderId="3" xfId="0" applyFont="1" applyFill="1" applyBorder="1" applyProtection="1"/>
    <xf numFmtId="0" fontId="1" fillId="0" borderId="3" xfId="0" applyFont="1" applyFill="1" applyBorder="1" applyAlignment="1" applyProtection="1">
      <alignment horizontal="center"/>
    </xf>
    <xf numFmtId="0" fontId="1" fillId="0" borderId="0" xfId="0" applyFont="1" applyAlignment="1" applyProtection="1">
      <alignment horizontal="left" vertical="center"/>
    </xf>
    <xf numFmtId="0" fontId="1" fillId="0" borderId="0" xfId="0" applyFont="1" applyAlignment="1" applyProtection="1">
      <alignment horizontal="center" vertical="center"/>
    </xf>
    <xf numFmtId="44" fontId="1" fillId="0" borderId="0" xfId="0" applyNumberFormat="1" applyFont="1" applyAlignment="1" applyProtection="1">
      <alignment vertical="center"/>
    </xf>
    <xf numFmtId="0" fontId="2" fillId="0" borderId="0" xfId="0" applyFont="1" applyAlignment="1" applyProtection="1">
      <alignment horizontal="right"/>
    </xf>
    <xf numFmtId="44" fontId="1" fillId="3" borderId="1" xfId="0" applyNumberFormat="1" applyFont="1" applyFill="1" applyBorder="1" applyAlignment="1" applyProtection="1">
      <alignment vertical="center"/>
    </xf>
    <xf numFmtId="44" fontId="1" fillId="3" borderId="1" xfId="0" quotePrefix="1" applyNumberFormat="1" applyFont="1" applyFill="1" applyBorder="1" applyAlignment="1" applyProtection="1">
      <alignment vertical="center"/>
    </xf>
    <xf numFmtId="0" fontId="2" fillId="0" borderId="0" xfId="0" applyFont="1" applyAlignment="1" applyProtection="1">
      <alignment horizontal="center"/>
    </xf>
    <xf numFmtId="0" fontId="4" fillId="3" borderId="2" xfId="0" applyFont="1" applyFill="1" applyBorder="1" applyAlignment="1" applyProtection="1">
      <alignment horizontal="left" vertical="center"/>
    </xf>
    <xf numFmtId="0" fontId="4" fillId="3" borderId="3" xfId="0" applyFont="1" applyFill="1" applyBorder="1" applyAlignment="1" applyProtection="1">
      <alignment horizontal="left" vertical="center"/>
    </xf>
    <xf numFmtId="0" fontId="4" fillId="3" borderId="4" xfId="0" applyFont="1" applyFill="1" applyBorder="1" applyAlignment="1" applyProtection="1">
      <alignment horizontal="left" vertical="center"/>
    </xf>
    <xf numFmtId="0" fontId="4" fillId="3" borderId="2" xfId="0" applyFont="1" applyFill="1" applyBorder="1" applyAlignment="1" applyProtection="1">
      <alignment horizontal="left" vertical="center" wrapText="1"/>
    </xf>
    <xf numFmtId="0" fontId="4" fillId="3" borderId="3" xfId="0" applyFont="1" applyFill="1" applyBorder="1" applyAlignment="1" applyProtection="1">
      <alignment horizontal="left" vertical="center" wrapText="1"/>
    </xf>
    <xf numFmtId="0" fontId="4" fillId="3" borderId="4" xfId="0" applyFont="1" applyFill="1" applyBorder="1" applyAlignment="1" applyProtection="1">
      <alignment horizontal="left" vertical="center" wrapText="1"/>
    </xf>
    <xf numFmtId="0" fontId="4" fillId="0" borderId="0" xfId="0" applyFont="1" applyFill="1" applyBorder="1" applyAlignment="1">
      <alignment horizontal="left" vertical="center"/>
    </xf>
    <xf numFmtId="0" fontId="1" fillId="0" borderId="0" xfId="0" applyFont="1" applyBorder="1" applyAlignment="1" applyProtection="1">
      <alignment horizontal="left" vertical="center"/>
    </xf>
    <xf numFmtId="0" fontId="1" fillId="0" borderId="0" xfId="0" applyFont="1" applyBorder="1" applyAlignment="1" applyProtection="1">
      <alignment horizontal="center" wrapText="1"/>
    </xf>
    <xf numFmtId="0" fontId="1" fillId="0" borderId="0" xfId="0" applyFont="1" applyBorder="1" applyAlignment="1" applyProtection="1">
      <alignment horizontal="center" vertical="center"/>
    </xf>
    <xf numFmtId="44" fontId="1" fillId="2" borderId="0" xfId="0" applyNumberFormat="1" applyFont="1" applyFill="1" applyBorder="1" applyAlignment="1" applyProtection="1">
      <alignment vertical="center"/>
      <protection locked="0"/>
    </xf>
    <xf numFmtId="0" fontId="4" fillId="0" borderId="0" xfId="0" applyFont="1" applyFill="1" applyBorder="1" applyAlignment="1">
      <alignment vertical="center"/>
    </xf>
    <xf numFmtId="0" fontId="4" fillId="0" borderId="15" xfId="0" applyFont="1" applyFill="1" applyBorder="1" applyAlignment="1">
      <alignment vertical="center"/>
    </xf>
    <xf numFmtId="3" fontId="1" fillId="0" borderId="0" xfId="0" applyNumberFormat="1" applyFont="1" applyFill="1" applyBorder="1" applyAlignment="1" applyProtection="1">
      <alignment horizontal="center" vertical="center"/>
    </xf>
    <xf numFmtId="44" fontId="1" fillId="5" borderId="0" xfId="0" applyNumberFormat="1" applyFont="1" applyFill="1" applyBorder="1" applyAlignment="1" applyProtection="1">
      <alignment vertical="center"/>
      <protection locked="0"/>
    </xf>
    <xf numFmtId="0" fontId="19" fillId="0" borderId="1" xfId="0" applyFont="1" applyFill="1" applyBorder="1" applyAlignment="1">
      <alignment horizontal="left"/>
    </xf>
    <xf numFmtId="0" fontId="19" fillId="0" borderId="1" xfId="0" applyFont="1" applyFill="1" applyBorder="1" applyAlignment="1">
      <alignment horizontal="center" vertical="center" wrapText="1"/>
    </xf>
    <xf numFmtId="0" fontId="19" fillId="0" borderId="1" xfId="0" applyFont="1" applyFill="1" applyBorder="1" applyAlignment="1">
      <alignment horizontal="center" vertical="center"/>
    </xf>
    <xf numFmtId="3" fontId="19" fillId="0" borderId="1" xfId="0" applyNumberFormat="1" applyFont="1" applyFill="1" applyBorder="1" applyAlignment="1">
      <alignment horizontal="center" vertical="center"/>
    </xf>
    <xf numFmtId="0" fontId="19" fillId="0" borderId="1" xfId="0" applyFont="1" applyFill="1" applyBorder="1" applyAlignment="1">
      <alignment horizontal="center"/>
    </xf>
    <xf numFmtId="0" fontId="19" fillId="0" borderId="1" xfId="0" applyFont="1" applyFill="1" applyBorder="1" applyAlignment="1" applyProtection="1">
      <alignment horizontal="left" vertical="center"/>
    </xf>
    <xf numFmtId="0" fontId="19" fillId="0" borderId="1" xfId="0" applyFont="1" applyFill="1" applyBorder="1" applyAlignment="1">
      <alignment horizontal="left" vertical="center"/>
    </xf>
    <xf numFmtId="0" fontId="19" fillId="0" borderId="1" xfId="0" applyFont="1" applyFill="1" applyBorder="1" applyAlignment="1">
      <alignment horizontal="center" wrapText="1"/>
    </xf>
    <xf numFmtId="0" fontId="19" fillId="0" borderId="0" xfId="0" applyFont="1" applyFill="1" applyAlignment="1" applyProtection="1">
      <alignment horizontal="left"/>
    </xf>
    <xf numFmtId="0" fontId="19" fillId="0" borderId="0" xfId="0" applyFont="1" applyFill="1" applyAlignment="1" applyProtection="1">
      <alignment wrapText="1"/>
    </xf>
    <xf numFmtId="0" fontId="19" fillId="0" borderId="0" xfId="0" applyFont="1" applyFill="1" applyAlignment="1" applyProtection="1">
      <alignment horizontal="center"/>
    </xf>
    <xf numFmtId="0" fontId="8" fillId="0" borderId="0" xfId="0" applyFont="1" applyAlignment="1" applyProtection="1">
      <alignment horizontal="center"/>
    </xf>
    <xf numFmtId="0" fontId="0" fillId="0" borderId="0" xfId="0" applyProtection="1"/>
    <xf numFmtId="0" fontId="3" fillId="0" borderId="0" xfId="0" applyFont="1" applyAlignment="1" applyProtection="1">
      <alignment horizontal="right"/>
    </xf>
    <xf numFmtId="0" fontId="13" fillId="0" borderId="0" xfId="0" applyFont="1" applyProtection="1"/>
    <xf numFmtId="0" fontId="7" fillId="0" borderId="0" xfId="0" applyFont="1" applyProtection="1"/>
    <xf numFmtId="0" fontId="15" fillId="0" borderId="12" xfId="0" applyFont="1" applyBorder="1" applyAlignment="1" applyProtection="1">
      <alignment horizontal="center" vertical="center" wrapText="1"/>
    </xf>
    <xf numFmtId="44" fontId="2" fillId="0" borderId="8" xfId="0" applyNumberFormat="1" applyFont="1" applyFill="1" applyBorder="1" applyAlignment="1" applyProtection="1">
      <alignment horizontal="center" vertical="center" wrapText="1"/>
    </xf>
    <xf numFmtId="0" fontId="16" fillId="0" borderId="8" xfId="0" applyFont="1" applyBorder="1" applyAlignment="1" applyProtection="1">
      <alignment horizontal="center" vertical="center" wrapText="1"/>
    </xf>
    <xf numFmtId="0" fontId="15" fillId="0" borderId="9" xfId="0" applyFont="1" applyBorder="1" applyAlignment="1" applyProtection="1">
      <alignment horizontal="center" vertical="center" wrapText="1"/>
    </xf>
    <xf numFmtId="0" fontId="17" fillId="0" borderId="13" xfId="0" applyFont="1" applyBorder="1" applyAlignment="1" applyProtection="1">
      <alignment horizontal="left" wrapText="1"/>
    </xf>
    <xf numFmtId="0" fontId="15" fillId="0" borderId="6" xfId="0" applyFont="1" applyBorder="1" applyAlignment="1" applyProtection="1">
      <alignment wrapText="1"/>
    </xf>
    <xf numFmtId="0" fontId="3" fillId="0" borderId="0" xfId="0" applyFont="1" applyFill="1" applyAlignment="1">
      <alignment horizontal="center"/>
    </xf>
    <xf numFmtId="0" fontId="3" fillId="0" borderId="0" xfId="0" applyFont="1" applyFill="1" applyAlignment="1" applyProtection="1">
      <alignment horizontal="center"/>
    </xf>
    <xf numFmtId="0" fontId="8" fillId="0" borderId="0" xfId="0" applyFont="1" applyAlignment="1" applyProtection="1">
      <alignment horizontal="center"/>
    </xf>
    <xf numFmtId="0" fontId="3" fillId="0" borderId="0" xfId="0" applyFont="1" applyFill="1" applyAlignment="1" applyProtection="1">
      <alignment horizontal="right"/>
    </xf>
    <xf numFmtId="0" fontId="4" fillId="0" borderId="0" xfId="0" applyNumberFormat="1" applyFont="1" applyAlignment="1" applyProtection="1">
      <alignment horizontal="center" vertical="center" wrapText="1"/>
    </xf>
    <xf numFmtId="0" fontId="12" fillId="0" borderId="0" xfId="0" applyNumberFormat="1" applyFont="1" applyAlignment="1" applyProtection="1">
      <alignment horizontal="left" vertical="top" wrapText="1"/>
    </xf>
    <xf numFmtId="0" fontId="4" fillId="0" borderId="0" xfId="0" applyFont="1" applyFill="1" applyBorder="1" applyAlignment="1">
      <alignment horizontal="left" vertical="center"/>
    </xf>
    <xf numFmtId="0" fontId="3" fillId="0" borderId="0" xfId="0" applyFont="1" applyFill="1" applyBorder="1" applyAlignment="1">
      <alignment horizontal="center" vertical="center"/>
    </xf>
    <xf numFmtId="0" fontId="4" fillId="0" borderId="0" xfId="0" applyFont="1" applyFill="1" applyBorder="1" applyAlignment="1">
      <alignment horizontal="left"/>
    </xf>
    <xf numFmtId="0" fontId="4" fillId="3" borderId="2" xfId="0" applyFont="1" applyFill="1" applyBorder="1" applyAlignment="1" applyProtection="1">
      <alignment horizontal="left" vertical="center"/>
    </xf>
    <xf numFmtId="0" fontId="4" fillId="3" borderId="3" xfId="0" applyFont="1" applyFill="1" applyBorder="1" applyAlignment="1" applyProtection="1">
      <alignment horizontal="left" vertical="center"/>
    </xf>
    <xf numFmtId="0" fontId="4" fillId="3" borderId="4" xfId="0" applyFont="1" applyFill="1" applyBorder="1" applyAlignment="1" applyProtection="1">
      <alignment horizontal="left" vertical="center"/>
    </xf>
    <xf numFmtId="0" fontId="4" fillId="0" borderId="0" xfId="0" applyFont="1" applyFill="1" applyBorder="1" applyAlignment="1">
      <alignment horizontal="left" vertical="center" wrapText="1"/>
    </xf>
    <xf numFmtId="0" fontId="4" fillId="3" borderId="2" xfId="0" applyFont="1" applyFill="1" applyBorder="1" applyAlignment="1">
      <alignment horizontal="left" vertical="center"/>
    </xf>
    <xf numFmtId="0" fontId="4" fillId="3" borderId="3" xfId="0" applyFont="1" applyFill="1" applyBorder="1" applyAlignment="1">
      <alignment horizontal="left" vertical="center"/>
    </xf>
    <xf numFmtId="0" fontId="3" fillId="3" borderId="2" xfId="0" applyFont="1" applyFill="1" applyBorder="1" applyAlignment="1" applyProtection="1">
      <alignment horizontal="center" vertical="center"/>
    </xf>
    <xf numFmtId="0" fontId="3" fillId="3" borderId="3" xfId="0" applyFont="1" applyFill="1" applyBorder="1" applyAlignment="1" applyProtection="1">
      <alignment horizontal="center" vertical="center"/>
    </xf>
    <xf numFmtId="0" fontId="3" fillId="3" borderId="4" xfId="0" applyFont="1" applyFill="1" applyBorder="1" applyAlignment="1" applyProtection="1">
      <alignment horizontal="center" vertical="center"/>
    </xf>
    <xf numFmtId="0" fontId="4" fillId="3" borderId="2" xfId="0" applyFont="1" applyFill="1" applyBorder="1" applyAlignment="1" applyProtection="1">
      <alignment horizontal="left"/>
    </xf>
    <xf numFmtId="0" fontId="4" fillId="3" borderId="3" xfId="0" applyFont="1" applyFill="1" applyBorder="1" applyAlignment="1" applyProtection="1">
      <alignment horizontal="left"/>
    </xf>
    <xf numFmtId="0" fontId="4" fillId="3" borderId="4" xfId="0" applyFont="1" applyFill="1" applyBorder="1" applyAlignment="1" applyProtection="1">
      <alignment horizontal="left"/>
    </xf>
    <xf numFmtId="0" fontId="4" fillId="3" borderId="2" xfId="0" applyFont="1" applyFill="1" applyBorder="1" applyAlignment="1" applyProtection="1">
      <alignment horizontal="left" vertical="center" wrapText="1"/>
    </xf>
    <xf numFmtId="0" fontId="4" fillId="3" borderId="3" xfId="0" applyFont="1" applyFill="1" applyBorder="1" applyAlignment="1" applyProtection="1">
      <alignment horizontal="left" vertical="center" wrapText="1"/>
    </xf>
    <xf numFmtId="0" fontId="4" fillId="3" borderId="4" xfId="0" applyFont="1" applyFill="1" applyBorder="1" applyAlignment="1" applyProtection="1">
      <alignment horizontal="left" vertical="center" wrapText="1"/>
    </xf>
    <xf numFmtId="0" fontId="14" fillId="0" borderId="0" xfId="0" applyFont="1" applyAlignment="1" applyProtection="1">
      <alignment horizontal="center" vertical="center" wrapText="1"/>
    </xf>
    <xf numFmtId="0" fontId="4" fillId="0" borderId="0" xfId="0" applyFont="1" applyAlignment="1" applyProtection="1">
      <alignment horizontal="center" vertical="center" wrapText="1"/>
    </xf>
    <xf numFmtId="0" fontId="3" fillId="0" borderId="0" xfId="0" applyFont="1" applyAlignment="1" applyProtection="1">
      <alignment horizontal="center"/>
    </xf>
  </cellXfs>
  <cellStyles count="3">
    <cellStyle name="Currency" xfId="2" builtinId="4"/>
    <cellStyle name="Normal" xfId="0" builtinId="0"/>
    <cellStyle name="Normal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00"/>
  </sheetPr>
  <dimension ref="A1:I13"/>
  <sheetViews>
    <sheetView showGridLines="0" showRuler="0" zoomScaleNormal="100" workbookViewId="0">
      <selection activeCell="I19" sqref="I19"/>
    </sheetView>
  </sheetViews>
  <sheetFormatPr defaultColWidth="8.8984375" defaultRowHeight="14.4" x14ac:dyDescent="0.3"/>
  <sheetData>
    <row r="1" spans="1:9" x14ac:dyDescent="0.3">
      <c r="A1" s="147" t="s">
        <v>87</v>
      </c>
      <c r="B1" s="147"/>
      <c r="C1" s="147"/>
      <c r="D1" s="147"/>
      <c r="E1" s="147"/>
      <c r="F1" s="147"/>
      <c r="G1" s="147"/>
      <c r="H1" s="147"/>
      <c r="I1" s="147"/>
    </row>
    <row r="2" spans="1:9" x14ac:dyDescent="0.3">
      <c r="A2" s="147" t="s">
        <v>176</v>
      </c>
      <c r="B2" s="147"/>
      <c r="C2" s="147"/>
      <c r="D2" s="147"/>
      <c r="E2" s="147"/>
      <c r="F2" s="147"/>
      <c r="G2" s="147"/>
      <c r="H2" s="147"/>
      <c r="I2" s="147"/>
    </row>
    <row r="3" spans="1:9" x14ac:dyDescent="0.3">
      <c r="A3" s="147" t="s">
        <v>88</v>
      </c>
      <c r="B3" s="147"/>
      <c r="C3" s="147"/>
      <c r="D3" s="147"/>
      <c r="E3" s="147"/>
      <c r="F3" s="147"/>
      <c r="G3" s="147"/>
      <c r="H3" s="147"/>
      <c r="I3" s="147"/>
    </row>
    <row r="4" spans="1:9" x14ac:dyDescent="0.3">
      <c r="A4" s="1"/>
      <c r="B4" s="1"/>
      <c r="C4" s="1"/>
      <c r="D4" s="1"/>
      <c r="E4" s="1"/>
      <c r="F4" s="1"/>
      <c r="G4" s="1"/>
      <c r="H4" s="1"/>
      <c r="I4" s="1"/>
    </row>
    <row r="5" spans="1:9" x14ac:dyDescent="0.3">
      <c r="A5" s="1" t="s">
        <v>213</v>
      </c>
      <c r="B5" s="1"/>
      <c r="C5" s="1"/>
      <c r="D5" s="1"/>
      <c r="E5" s="1"/>
      <c r="F5" s="1"/>
      <c r="G5" s="1"/>
      <c r="H5" s="1"/>
      <c r="I5" s="1"/>
    </row>
    <row r="6" spans="1:9" x14ac:dyDescent="0.3">
      <c r="A6" s="1" t="s">
        <v>69</v>
      </c>
      <c r="B6" s="1"/>
      <c r="C6" s="1"/>
      <c r="D6" s="1"/>
      <c r="E6" s="1"/>
      <c r="F6" s="1"/>
      <c r="G6" s="1"/>
      <c r="H6" s="1"/>
      <c r="I6" s="1"/>
    </row>
    <row r="7" spans="1:9" x14ac:dyDescent="0.3">
      <c r="A7" s="1" t="s">
        <v>70</v>
      </c>
      <c r="B7" s="1"/>
      <c r="C7" s="1"/>
      <c r="D7" s="1"/>
      <c r="E7" s="1"/>
      <c r="F7" s="1"/>
      <c r="G7" s="1"/>
      <c r="H7" s="1"/>
      <c r="I7" s="1"/>
    </row>
    <row r="8" spans="1:9" x14ac:dyDescent="0.3">
      <c r="A8" s="1" t="s">
        <v>71</v>
      </c>
      <c r="B8" s="1"/>
      <c r="C8" s="1"/>
      <c r="D8" s="1"/>
      <c r="E8" s="1"/>
      <c r="F8" s="1"/>
      <c r="G8" s="1"/>
      <c r="H8" s="1"/>
      <c r="I8" s="1"/>
    </row>
    <row r="9" spans="1:9" x14ac:dyDescent="0.3">
      <c r="A9" s="2" t="s">
        <v>110</v>
      </c>
      <c r="B9" s="3"/>
      <c r="C9" s="3"/>
      <c r="D9" s="3"/>
      <c r="E9" s="3"/>
      <c r="F9" s="3"/>
      <c r="G9" s="1"/>
      <c r="H9" s="1"/>
      <c r="I9" s="1"/>
    </row>
    <row r="10" spans="1:9" x14ac:dyDescent="0.3">
      <c r="A10" s="2" t="s">
        <v>111</v>
      </c>
      <c r="B10" s="3"/>
      <c r="C10" s="3"/>
      <c r="D10" s="3"/>
      <c r="E10" s="3"/>
      <c r="F10" s="3"/>
      <c r="G10" s="1"/>
      <c r="H10" s="1"/>
      <c r="I10" s="1"/>
    </row>
    <row r="11" spans="1:9" x14ac:dyDescent="0.3">
      <c r="A11" s="2"/>
      <c r="B11" s="3"/>
      <c r="C11" s="3"/>
      <c r="D11" s="3"/>
      <c r="E11" s="3"/>
      <c r="F11" s="3"/>
      <c r="G11" s="1"/>
      <c r="H11" s="1"/>
      <c r="I11" s="1"/>
    </row>
    <row r="12" spans="1:9" x14ac:dyDescent="0.3">
      <c r="A12" s="1"/>
      <c r="B12" s="1"/>
      <c r="C12" s="1"/>
      <c r="D12" s="1"/>
      <c r="E12" s="1"/>
      <c r="F12" s="1"/>
      <c r="G12" s="1"/>
      <c r="H12" s="1"/>
      <c r="I12" s="1"/>
    </row>
    <row r="13" spans="1:9" x14ac:dyDescent="0.3">
      <c r="H13" s="1"/>
      <c r="I13" s="1"/>
    </row>
  </sheetData>
  <sheetProtection selectLockedCells="1" selectUnlockedCells="1"/>
  <mergeCells count="3">
    <mergeCell ref="A1:I1"/>
    <mergeCell ref="A2:I2"/>
    <mergeCell ref="A3:I3"/>
  </mergeCells>
  <printOptions horizontalCentered="1"/>
  <pageMargins left="0.5" right="0.5" top="0.5" bottom="0.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0000"/>
    <pageSetUpPr fitToPage="1"/>
  </sheetPr>
  <dimension ref="A1:R232"/>
  <sheetViews>
    <sheetView showGridLines="0" topLeftCell="A196" zoomScaleNormal="100" workbookViewId="0">
      <selection activeCell="E219" sqref="E219"/>
    </sheetView>
  </sheetViews>
  <sheetFormatPr defaultColWidth="9.09765625" defaultRowHeight="12.7" x14ac:dyDescent="0.25"/>
  <cols>
    <col min="1" max="1" width="42.296875" style="11" customWidth="1"/>
    <col min="2" max="2" width="18.8984375" style="12" customWidth="1"/>
    <col min="3" max="3" width="14.3984375" style="13" customWidth="1"/>
    <col min="4" max="4" width="14.3984375" style="14" customWidth="1"/>
    <col min="5" max="5" width="14.3984375" style="18" customWidth="1"/>
    <col min="6" max="6" width="15.3984375" style="18" customWidth="1"/>
    <col min="7" max="7" width="14.3984375" style="18" customWidth="1"/>
    <col min="8" max="16384" width="9.09765625" style="8"/>
  </cols>
  <sheetData>
    <row r="1" spans="1:18" ht="13.85" x14ac:dyDescent="0.25">
      <c r="A1" s="148" t="s">
        <v>87</v>
      </c>
      <c r="B1" s="148"/>
      <c r="C1" s="148"/>
      <c r="D1" s="148"/>
      <c r="E1" s="148"/>
      <c r="F1" s="148"/>
      <c r="G1" s="4"/>
    </row>
    <row r="2" spans="1:18" ht="14.15" customHeight="1" x14ac:dyDescent="0.25">
      <c r="A2" s="148" t="s">
        <v>176</v>
      </c>
      <c r="B2" s="148"/>
      <c r="C2" s="148"/>
      <c r="D2" s="148"/>
      <c r="E2" s="148"/>
      <c r="F2" s="148"/>
      <c r="G2" s="4"/>
    </row>
    <row r="3" spans="1:18" ht="13.85" x14ac:dyDescent="0.25">
      <c r="A3" s="150" t="s">
        <v>72</v>
      </c>
      <c r="B3" s="150"/>
      <c r="C3" s="5" t="s">
        <v>73</v>
      </c>
      <c r="D3" s="5"/>
      <c r="E3" s="5"/>
      <c r="F3" s="7"/>
      <c r="G3" s="7"/>
    </row>
    <row r="4" spans="1:18" x14ac:dyDescent="0.25">
      <c r="A4" s="149" t="s">
        <v>74</v>
      </c>
      <c r="B4" s="149"/>
      <c r="C4" s="149"/>
      <c r="D4" s="149"/>
      <c r="E4" s="149"/>
      <c r="F4" s="149"/>
      <c r="G4" s="8"/>
    </row>
    <row r="5" spans="1:18" s="9" customFormat="1" ht="63.25" customHeight="1" x14ac:dyDescent="0.3">
      <c r="A5" s="152" t="s">
        <v>112</v>
      </c>
      <c r="B5" s="152"/>
      <c r="C5" s="152"/>
      <c r="D5" s="152"/>
      <c r="E5" s="152"/>
      <c r="F5" s="152"/>
      <c r="G5" s="152"/>
    </row>
    <row r="6" spans="1:18" s="9" customFormat="1" ht="28.55" customHeight="1" x14ac:dyDescent="0.3">
      <c r="A6" s="151" t="s">
        <v>113</v>
      </c>
      <c r="B6" s="151"/>
      <c r="C6" s="151"/>
      <c r="D6" s="151"/>
      <c r="E6" s="151"/>
      <c r="F6" s="151"/>
    </row>
    <row r="7" spans="1:18" s="9" customFormat="1" ht="13" customHeight="1" x14ac:dyDescent="0.3">
      <c r="A7" s="56"/>
      <c r="B7" s="56"/>
      <c r="C7" s="56"/>
      <c r="D7" s="56"/>
      <c r="E7" s="6"/>
      <c r="F7" s="6"/>
      <c r="G7" s="6"/>
    </row>
    <row r="8" spans="1:18" s="9" customFormat="1" ht="20.3" customHeight="1" x14ac:dyDescent="0.3">
      <c r="A8" s="162" t="s">
        <v>168</v>
      </c>
      <c r="B8" s="163"/>
      <c r="C8" s="163"/>
      <c r="D8" s="163"/>
      <c r="E8" s="163"/>
      <c r="F8" s="163"/>
      <c r="G8" s="164"/>
      <c r="K8" s="154"/>
      <c r="L8" s="154"/>
      <c r="M8" s="154"/>
      <c r="N8" s="154"/>
      <c r="O8" s="154"/>
      <c r="P8" s="154"/>
      <c r="Q8" s="154"/>
      <c r="R8" s="154"/>
    </row>
    <row r="9" spans="1:18" s="17" customFormat="1" ht="25.35" x14ac:dyDescent="0.3">
      <c r="A9" s="58" t="s">
        <v>21</v>
      </c>
      <c r="B9" s="59" t="s">
        <v>89</v>
      </c>
      <c r="C9" s="59" t="s">
        <v>53</v>
      </c>
      <c r="D9" s="60" t="s">
        <v>75</v>
      </c>
      <c r="E9" s="15" t="s">
        <v>115</v>
      </c>
      <c r="F9" s="15" t="s">
        <v>114</v>
      </c>
      <c r="G9" s="15" t="s">
        <v>116</v>
      </c>
      <c r="K9" s="22"/>
      <c r="L9" s="23"/>
      <c r="M9" s="23"/>
      <c r="N9" s="24"/>
      <c r="O9" s="22"/>
      <c r="P9" s="19"/>
      <c r="Q9" s="25"/>
      <c r="R9" s="19"/>
    </row>
    <row r="10" spans="1:18" ht="15.55" x14ac:dyDescent="0.3">
      <c r="A10" s="61" t="s">
        <v>64</v>
      </c>
      <c r="B10" s="62"/>
      <c r="C10" s="62"/>
      <c r="D10" s="62"/>
      <c r="E10" s="62"/>
      <c r="F10" s="62"/>
      <c r="G10" s="63"/>
      <c r="K10" s="26"/>
      <c r="L10" s="27"/>
      <c r="M10" s="27"/>
      <c r="N10" s="27"/>
      <c r="O10" s="27"/>
      <c r="P10" s="27"/>
      <c r="Q10" s="28"/>
      <c r="R10" s="27"/>
    </row>
    <row r="11" spans="1:18" x14ac:dyDescent="0.25">
      <c r="A11" s="64" t="s">
        <v>117</v>
      </c>
      <c r="B11" s="65" t="s">
        <v>0</v>
      </c>
      <c r="C11" s="66" t="s">
        <v>54</v>
      </c>
      <c r="D11" s="67">
        <v>1</v>
      </c>
      <c r="E11" s="16">
        <v>0</v>
      </c>
      <c r="F11" s="16">
        <f t="shared" ref="F11:F51" si="0">+E11*D11</f>
        <v>0</v>
      </c>
      <c r="G11" s="16">
        <v>0</v>
      </c>
      <c r="K11" s="29"/>
      <c r="L11" s="30"/>
      <c r="M11" s="31"/>
      <c r="N11" s="32"/>
      <c r="O11" s="31"/>
      <c r="P11" s="33"/>
      <c r="Q11" s="34"/>
      <c r="R11" s="20"/>
    </row>
    <row r="12" spans="1:18" x14ac:dyDescent="0.25">
      <c r="A12" s="64" t="s">
        <v>117</v>
      </c>
      <c r="B12" s="65" t="s">
        <v>0</v>
      </c>
      <c r="C12" s="66" t="s">
        <v>54</v>
      </c>
      <c r="D12" s="67">
        <v>1</v>
      </c>
      <c r="E12" s="16">
        <v>0</v>
      </c>
      <c r="F12" s="16">
        <f t="shared" si="0"/>
        <v>0</v>
      </c>
      <c r="G12" s="16">
        <v>0</v>
      </c>
      <c r="K12" s="29"/>
      <c r="L12" s="30"/>
      <c r="M12" s="31"/>
      <c r="N12" s="32"/>
      <c r="O12" s="31"/>
      <c r="P12" s="33"/>
      <c r="Q12" s="34"/>
      <c r="R12" s="20"/>
    </row>
    <row r="13" spans="1:18" x14ac:dyDescent="0.25">
      <c r="A13" s="64" t="s">
        <v>117</v>
      </c>
      <c r="B13" s="65" t="s">
        <v>2</v>
      </c>
      <c r="C13" s="66" t="s">
        <v>54</v>
      </c>
      <c r="D13" s="67">
        <v>1</v>
      </c>
      <c r="E13" s="16">
        <v>0</v>
      </c>
      <c r="F13" s="16">
        <f t="shared" si="0"/>
        <v>0</v>
      </c>
      <c r="G13" s="16">
        <v>0</v>
      </c>
      <c r="K13" s="29"/>
      <c r="L13" s="30"/>
      <c r="M13" s="31"/>
      <c r="N13" s="32"/>
      <c r="O13" s="31"/>
      <c r="P13" s="33"/>
      <c r="Q13" s="34"/>
      <c r="R13" s="20"/>
    </row>
    <row r="14" spans="1:18" x14ac:dyDescent="0.25">
      <c r="A14" s="64" t="s">
        <v>117</v>
      </c>
      <c r="B14" s="65" t="s">
        <v>3</v>
      </c>
      <c r="C14" s="66" t="s">
        <v>54</v>
      </c>
      <c r="D14" s="67">
        <v>1</v>
      </c>
      <c r="E14" s="16">
        <v>0</v>
      </c>
      <c r="F14" s="16">
        <f t="shared" si="0"/>
        <v>0</v>
      </c>
      <c r="G14" s="16">
        <v>0</v>
      </c>
      <c r="K14" s="29"/>
      <c r="L14" s="30"/>
      <c r="M14" s="31"/>
      <c r="N14" s="32"/>
      <c r="O14" s="31"/>
      <c r="P14" s="33"/>
      <c r="Q14" s="34"/>
      <c r="R14" s="20"/>
    </row>
    <row r="15" spans="1:18" x14ac:dyDescent="0.25">
      <c r="A15" s="64" t="s">
        <v>117</v>
      </c>
      <c r="B15" s="65" t="s">
        <v>4</v>
      </c>
      <c r="C15" s="66" t="s">
        <v>54</v>
      </c>
      <c r="D15" s="67">
        <v>1</v>
      </c>
      <c r="E15" s="16">
        <v>0</v>
      </c>
      <c r="F15" s="16">
        <f t="shared" si="0"/>
        <v>0</v>
      </c>
      <c r="G15" s="16">
        <v>0</v>
      </c>
      <c r="K15" s="29"/>
      <c r="L15" s="30"/>
      <c r="M15" s="31"/>
      <c r="N15" s="32"/>
      <c r="O15" s="31"/>
      <c r="P15" s="33"/>
      <c r="Q15" s="34"/>
      <c r="R15" s="20"/>
    </row>
    <row r="16" spans="1:18" x14ac:dyDescent="0.25">
      <c r="A16" s="64" t="s">
        <v>117</v>
      </c>
      <c r="B16" s="65" t="s">
        <v>119</v>
      </c>
      <c r="C16" s="66" t="s">
        <v>54</v>
      </c>
      <c r="D16" s="67">
        <v>1</v>
      </c>
      <c r="E16" s="16">
        <v>0</v>
      </c>
      <c r="F16" s="16">
        <f t="shared" si="0"/>
        <v>0</v>
      </c>
      <c r="G16" s="16">
        <v>0</v>
      </c>
      <c r="K16" s="29"/>
      <c r="L16" s="30"/>
      <c r="M16" s="31"/>
      <c r="N16" s="32"/>
      <c r="O16" s="31"/>
      <c r="P16" s="33"/>
      <c r="Q16" s="34"/>
      <c r="R16" s="20"/>
    </row>
    <row r="17" spans="1:18" x14ac:dyDescent="0.25">
      <c r="A17" s="68" t="s">
        <v>90</v>
      </c>
      <c r="B17" s="65" t="s">
        <v>0</v>
      </c>
      <c r="C17" s="66" t="s">
        <v>54</v>
      </c>
      <c r="D17" s="67">
        <v>1</v>
      </c>
      <c r="E17" s="16">
        <v>0</v>
      </c>
      <c r="F17" s="16">
        <f t="shared" si="0"/>
        <v>0</v>
      </c>
      <c r="G17" s="16">
        <v>0</v>
      </c>
      <c r="K17" s="29"/>
      <c r="L17" s="30"/>
      <c r="M17" s="31"/>
      <c r="N17" s="32"/>
      <c r="O17" s="31"/>
      <c r="P17" s="33"/>
      <c r="Q17" s="34"/>
      <c r="R17" s="20"/>
    </row>
    <row r="18" spans="1:18" x14ac:dyDescent="0.25">
      <c r="A18" s="68" t="s">
        <v>90</v>
      </c>
      <c r="B18" s="65" t="s">
        <v>1</v>
      </c>
      <c r="C18" s="66" t="s">
        <v>54</v>
      </c>
      <c r="D18" s="67">
        <v>1</v>
      </c>
      <c r="E18" s="16">
        <v>0</v>
      </c>
      <c r="F18" s="16">
        <f t="shared" si="0"/>
        <v>0</v>
      </c>
      <c r="G18" s="16">
        <v>0</v>
      </c>
      <c r="K18" s="29"/>
      <c r="L18" s="30"/>
      <c r="M18" s="31"/>
      <c r="N18" s="32"/>
      <c r="O18" s="31"/>
      <c r="P18" s="33"/>
      <c r="Q18" s="34"/>
      <c r="R18" s="20"/>
    </row>
    <row r="19" spans="1:18" x14ac:dyDescent="0.25">
      <c r="A19" s="68" t="s">
        <v>90</v>
      </c>
      <c r="B19" s="65" t="s">
        <v>2</v>
      </c>
      <c r="C19" s="66" t="s">
        <v>54</v>
      </c>
      <c r="D19" s="67">
        <v>1</v>
      </c>
      <c r="E19" s="16">
        <v>0</v>
      </c>
      <c r="F19" s="16">
        <f t="shared" si="0"/>
        <v>0</v>
      </c>
      <c r="G19" s="16">
        <v>0</v>
      </c>
      <c r="K19" s="29"/>
      <c r="L19" s="30"/>
      <c r="M19" s="31"/>
      <c r="N19" s="32"/>
      <c r="O19" s="31"/>
      <c r="P19" s="33"/>
      <c r="Q19" s="34"/>
      <c r="R19" s="20"/>
    </row>
    <row r="20" spans="1:18" x14ac:dyDescent="0.25">
      <c r="A20" s="68" t="s">
        <v>90</v>
      </c>
      <c r="B20" s="65" t="s">
        <v>3</v>
      </c>
      <c r="C20" s="66" t="s">
        <v>54</v>
      </c>
      <c r="D20" s="67">
        <v>1</v>
      </c>
      <c r="E20" s="16">
        <v>0</v>
      </c>
      <c r="F20" s="16">
        <f t="shared" si="0"/>
        <v>0</v>
      </c>
      <c r="G20" s="16">
        <v>0</v>
      </c>
      <c r="K20" s="29"/>
      <c r="L20" s="30"/>
      <c r="M20" s="31"/>
      <c r="N20" s="32"/>
      <c r="O20" s="31"/>
      <c r="P20" s="33"/>
      <c r="Q20" s="34"/>
      <c r="R20" s="20"/>
    </row>
    <row r="21" spans="1:18" x14ac:dyDescent="0.25">
      <c r="A21" s="68" t="s">
        <v>90</v>
      </c>
      <c r="B21" s="65" t="s">
        <v>4</v>
      </c>
      <c r="C21" s="66" t="s">
        <v>54</v>
      </c>
      <c r="D21" s="67">
        <v>1</v>
      </c>
      <c r="E21" s="16">
        <v>0</v>
      </c>
      <c r="F21" s="16">
        <f t="shared" si="0"/>
        <v>0</v>
      </c>
      <c r="G21" s="16">
        <v>0</v>
      </c>
      <c r="K21" s="29"/>
      <c r="L21" s="30"/>
      <c r="M21" s="31"/>
      <c r="N21" s="32"/>
      <c r="O21" s="31"/>
      <c r="P21" s="33"/>
      <c r="Q21" s="34"/>
      <c r="R21" s="20"/>
    </row>
    <row r="22" spans="1:18" x14ac:dyDescent="0.25">
      <c r="A22" s="68" t="s">
        <v>90</v>
      </c>
      <c r="B22" s="65" t="s">
        <v>118</v>
      </c>
      <c r="C22" s="66" t="s">
        <v>54</v>
      </c>
      <c r="D22" s="67">
        <v>1</v>
      </c>
      <c r="E22" s="16">
        <v>0</v>
      </c>
      <c r="F22" s="16">
        <f t="shared" si="0"/>
        <v>0</v>
      </c>
      <c r="G22" s="16">
        <v>0</v>
      </c>
      <c r="K22" s="29"/>
      <c r="L22" s="30"/>
      <c r="M22" s="31"/>
      <c r="N22" s="32"/>
      <c r="O22" s="31"/>
      <c r="P22" s="33"/>
      <c r="Q22" s="34"/>
      <c r="R22" s="20"/>
    </row>
    <row r="23" spans="1:18" x14ac:dyDescent="0.25">
      <c r="A23" s="68" t="s">
        <v>90</v>
      </c>
      <c r="B23" s="65" t="s">
        <v>119</v>
      </c>
      <c r="C23" s="66" t="s">
        <v>54</v>
      </c>
      <c r="D23" s="67">
        <v>1</v>
      </c>
      <c r="E23" s="16">
        <v>0</v>
      </c>
      <c r="F23" s="16">
        <f t="shared" si="0"/>
        <v>0</v>
      </c>
      <c r="G23" s="16">
        <v>0</v>
      </c>
      <c r="K23" s="29"/>
      <c r="L23" s="30"/>
      <c r="M23" s="31"/>
      <c r="N23" s="32"/>
      <c r="O23" s="31"/>
      <c r="P23" s="33"/>
      <c r="Q23" s="34"/>
      <c r="R23" s="20"/>
    </row>
    <row r="24" spans="1:18" x14ac:dyDescent="0.25">
      <c r="A24" s="68" t="s">
        <v>90</v>
      </c>
      <c r="B24" s="65" t="s">
        <v>5</v>
      </c>
      <c r="C24" s="66" t="s">
        <v>54</v>
      </c>
      <c r="D24" s="67">
        <v>1</v>
      </c>
      <c r="E24" s="16">
        <v>0</v>
      </c>
      <c r="F24" s="16">
        <f t="shared" si="0"/>
        <v>0</v>
      </c>
      <c r="G24" s="16">
        <v>0</v>
      </c>
      <c r="K24" s="29"/>
      <c r="L24" s="30"/>
      <c r="M24" s="31"/>
      <c r="N24" s="32"/>
      <c r="O24" s="31"/>
      <c r="P24" s="33"/>
      <c r="Q24" s="34"/>
      <c r="R24" s="20"/>
    </row>
    <row r="25" spans="1:18" x14ac:dyDescent="0.25">
      <c r="A25" s="68" t="s">
        <v>90</v>
      </c>
      <c r="B25" s="65" t="s">
        <v>6</v>
      </c>
      <c r="C25" s="66" t="s">
        <v>54</v>
      </c>
      <c r="D25" s="67">
        <v>1</v>
      </c>
      <c r="E25" s="16">
        <v>0</v>
      </c>
      <c r="F25" s="16">
        <f t="shared" si="0"/>
        <v>0</v>
      </c>
      <c r="G25" s="16">
        <v>0</v>
      </c>
      <c r="K25" s="29"/>
      <c r="L25" s="30"/>
      <c r="M25" s="31"/>
      <c r="N25" s="32"/>
      <c r="O25" s="31"/>
      <c r="P25" s="33"/>
      <c r="Q25" s="34"/>
      <c r="R25" s="20"/>
    </row>
    <row r="26" spans="1:18" x14ac:dyDescent="0.25">
      <c r="A26" s="68" t="s">
        <v>90</v>
      </c>
      <c r="B26" s="65" t="s">
        <v>7</v>
      </c>
      <c r="C26" s="66" t="s">
        <v>54</v>
      </c>
      <c r="D26" s="67">
        <v>1</v>
      </c>
      <c r="E26" s="16">
        <v>0</v>
      </c>
      <c r="F26" s="16">
        <f t="shared" si="0"/>
        <v>0</v>
      </c>
      <c r="G26" s="16">
        <v>0</v>
      </c>
      <c r="K26" s="29"/>
      <c r="L26" s="30"/>
      <c r="M26" s="31"/>
      <c r="N26" s="32"/>
      <c r="O26" s="31"/>
      <c r="P26" s="33"/>
      <c r="Q26" s="34"/>
      <c r="R26" s="20"/>
    </row>
    <row r="27" spans="1:18" x14ac:dyDescent="0.25">
      <c r="A27" s="68" t="s">
        <v>90</v>
      </c>
      <c r="B27" s="65" t="s">
        <v>120</v>
      </c>
      <c r="C27" s="66" t="s">
        <v>54</v>
      </c>
      <c r="D27" s="67">
        <v>1</v>
      </c>
      <c r="E27" s="16">
        <v>0</v>
      </c>
      <c r="F27" s="16">
        <f t="shared" si="0"/>
        <v>0</v>
      </c>
      <c r="G27" s="16">
        <v>0</v>
      </c>
      <c r="K27" s="29"/>
      <c r="L27" s="30"/>
      <c r="M27" s="31"/>
      <c r="N27" s="32"/>
      <c r="O27" s="31"/>
      <c r="P27" s="33"/>
      <c r="Q27" s="34"/>
      <c r="R27" s="20"/>
    </row>
    <row r="28" spans="1:18" x14ac:dyDescent="0.25">
      <c r="A28" s="68" t="s">
        <v>90</v>
      </c>
      <c r="B28" s="65" t="s">
        <v>121</v>
      </c>
      <c r="C28" s="66" t="s">
        <v>54</v>
      </c>
      <c r="D28" s="67">
        <v>1</v>
      </c>
      <c r="E28" s="16">
        <v>0</v>
      </c>
      <c r="F28" s="16">
        <f t="shared" si="0"/>
        <v>0</v>
      </c>
      <c r="G28" s="16">
        <v>0</v>
      </c>
      <c r="K28" s="29"/>
      <c r="L28" s="30"/>
      <c r="M28" s="31"/>
      <c r="N28" s="32"/>
      <c r="O28" s="31"/>
      <c r="P28" s="33"/>
      <c r="Q28" s="34"/>
      <c r="R28" s="20"/>
    </row>
    <row r="29" spans="1:18" x14ac:dyDescent="0.25">
      <c r="A29" s="68" t="s">
        <v>90</v>
      </c>
      <c r="B29" s="65" t="s">
        <v>122</v>
      </c>
      <c r="C29" s="66" t="s">
        <v>54</v>
      </c>
      <c r="D29" s="67">
        <v>1</v>
      </c>
      <c r="E29" s="16">
        <v>0</v>
      </c>
      <c r="F29" s="16">
        <f t="shared" si="0"/>
        <v>0</v>
      </c>
      <c r="G29" s="16">
        <v>0</v>
      </c>
      <c r="K29" s="29"/>
      <c r="L29" s="30"/>
      <c r="M29" s="31"/>
      <c r="N29" s="32"/>
      <c r="O29" s="31"/>
      <c r="P29" s="33"/>
      <c r="Q29" s="34"/>
      <c r="R29" s="20"/>
    </row>
    <row r="30" spans="1:18" x14ac:dyDescent="0.25">
      <c r="A30" s="68" t="s">
        <v>90</v>
      </c>
      <c r="B30" s="65" t="s">
        <v>8</v>
      </c>
      <c r="C30" s="66" t="s">
        <v>54</v>
      </c>
      <c r="D30" s="67">
        <v>1</v>
      </c>
      <c r="E30" s="16">
        <v>0</v>
      </c>
      <c r="F30" s="16">
        <f t="shared" si="0"/>
        <v>0</v>
      </c>
      <c r="G30" s="16">
        <v>0</v>
      </c>
      <c r="K30" s="29"/>
      <c r="L30" s="30"/>
      <c r="M30" s="31"/>
      <c r="N30" s="32"/>
      <c r="O30" s="31"/>
      <c r="P30" s="33"/>
      <c r="Q30" s="34"/>
      <c r="R30" s="20"/>
    </row>
    <row r="31" spans="1:18" x14ac:dyDescent="0.25">
      <c r="A31" s="68" t="s">
        <v>90</v>
      </c>
      <c r="B31" s="65" t="s">
        <v>9</v>
      </c>
      <c r="C31" s="66" t="s">
        <v>54</v>
      </c>
      <c r="D31" s="67">
        <v>1</v>
      </c>
      <c r="E31" s="16">
        <v>0</v>
      </c>
      <c r="F31" s="16">
        <f t="shared" si="0"/>
        <v>0</v>
      </c>
      <c r="G31" s="16">
        <v>0</v>
      </c>
      <c r="K31" s="29"/>
      <c r="L31" s="30"/>
      <c r="M31" s="31"/>
      <c r="N31" s="32"/>
      <c r="O31" s="31"/>
      <c r="P31" s="33"/>
      <c r="Q31" s="34"/>
      <c r="R31" s="20"/>
    </row>
    <row r="32" spans="1:18" x14ac:dyDescent="0.25">
      <c r="A32" s="68" t="s">
        <v>90</v>
      </c>
      <c r="B32" s="65" t="s">
        <v>10</v>
      </c>
      <c r="C32" s="66" t="s">
        <v>54</v>
      </c>
      <c r="D32" s="67">
        <v>1</v>
      </c>
      <c r="E32" s="16">
        <v>0</v>
      </c>
      <c r="F32" s="16">
        <f t="shared" si="0"/>
        <v>0</v>
      </c>
      <c r="G32" s="16">
        <v>0</v>
      </c>
      <c r="K32" s="29"/>
      <c r="L32" s="30"/>
      <c r="M32" s="31"/>
      <c r="N32" s="32"/>
      <c r="O32" s="31"/>
      <c r="P32" s="33"/>
      <c r="Q32" s="34"/>
      <c r="R32" s="20"/>
    </row>
    <row r="33" spans="1:18" x14ac:dyDescent="0.25">
      <c r="A33" s="68" t="s">
        <v>90</v>
      </c>
      <c r="B33" s="65" t="s">
        <v>123</v>
      </c>
      <c r="C33" s="66" t="s">
        <v>54</v>
      </c>
      <c r="D33" s="67">
        <v>1</v>
      </c>
      <c r="E33" s="16">
        <v>0</v>
      </c>
      <c r="F33" s="16">
        <f t="shared" si="0"/>
        <v>0</v>
      </c>
      <c r="G33" s="16">
        <v>0</v>
      </c>
      <c r="K33" s="29"/>
      <c r="L33" s="30"/>
      <c r="M33" s="31"/>
      <c r="N33" s="32"/>
      <c r="O33" s="31"/>
      <c r="P33" s="33"/>
      <c r="Q33" s="34"/>
      <c r="R33" s="20"/>
    </row>
    <row r="34" spans="1:18" x14ac:dyDescent="0.25">
      <c r="A34" s="68" t="s">
        <v>90</v>
      </c>
      <c r="B34" s="65" t="s">
        <v>11</v>
      </c>
      <c r="C34" s="66" t="s">
        <v>54</v>
      </c>
      <c r="D34" s="67">
        <v>1</v>
      </c>
      <c r="E34" s="16">
        <v>0</v>
      </c>
      <c r="F34" s="16">
        <f t="shared" si="0"/>
        <v>0</v>
      </c>
      <c r="G34" s="16">
        <v>0</v>
      </c>
      <c r="K34" s="29"/>
      <c r="L34" s="30"/>
      <c r="M34" s="31"/>
      <c r="N34" s="32"/>
      <c r="O34" s="31"/>
      <c r="P34" s="33"/>
      <c r="Q34" s="34"/>
      <c r="R34" s="20"/>
    </row>
    <row r="35" spans="1:18" x14ac:dyDescent="0.25">
      <c r="A35" s="68" t="s">
        <v>90</v>
      </c>
      <c r="B35" s="65" t="s">
        <v>12</v>
      </c>
      <c r="C35" s="66" t="s">
        <v>54</v>
      </c>
      <c r="D35" s="67">
        <v>1</v>
      </c>
      <c r="E35" s="16">
        <v>0</v>
      </c>
      <c r="F35" s="16">
        <f t="shared" si="0"/>
        <v>0</v>
      </c>
      <c r="G35" s="16">
        <v>0</v>
      </c>
      <c r="K35" s="29"/>
      <c r="L35" s="30"/>
      <c r="M35" s="31"/>
      <c r="N35" s="32"/>
      <c r="O35" s="31"/>
      <c r="P35" s="33"/>
      <c r="Q35" s="34"/>
      <c r="R35" s="20"/>
    </row>
    <row r="36" spans="1:18" x14ac:dyDescent="0.25">
      <c r="A36" s="68" t="s">
        <v>90</v>
      </c>
      <c r="B36" s="65" t="s">
        <v>13</v>
      </c>
      <c r="C36" s="66" t="s">
        <v>54</v>
      </c>
      <c r="D36" s="67">
        <v>1</v>
      </c>
      <c r="E36" s="16">
        <v>0</v>
      </c>
      <c r="F36" s="16">
        <f t="shared" si="0"/>
        <v>0</v>
      </c>
      <c r="G36" s="16">
        <v>0</v>
      </c>
      <c r="K36" s="29"/>
      <c r="L36" s="30"/>
      <c r="M36" s="31"/>
      <c r="N36" s="32"/>
      <c r="O36" s="31"/>
      <c r="P36" s="33"/>
      <c r="Q36" s="34"/>
      <c r="R36" s="20"/>
    </row>
    <row r="37" spans="1:18" x14ac:dyDescent="0.25">
      <c r="A37" s="68" t="s">
        <v>90</v>
      </c>
      <c r="B37" s="65" t="s">
        <v>14</v>
      </c>
      <c r="C37" s="66" t="s">
        <v>54</v>
      </c>
      <c r="D37" s="67">
        <v>1</v>
      </c>
      <c r="E37" s="16">
        <v>0</v>
      </c>
      <c r="F37" s="16">
        <f t="shared" si="0"/>
        <v>0</v>
      </c>
      <c r="G37" s="16">
        <v>0</v>
      </c>
      <c r="K37" s="29"/>
      <c r="L37" s="30"/>
      <c r="M37" s="31"/>
      <c r="N37" s="32"/>
      <c r="O37" s="31"/>
      <c r="P37" s="33"/>
      <c r="Q37" s="34"/>
      <c r="R37" s="20"/>
    </row>
    <row r="38" spans="1:18" x14ac:dyDescent="0.25">
      <c r="A38" s="68" t="s">
        <v>90</v>
      </c>
      <c r="B38" s="65" t="s">
        <v>15</v>
      </c>
      <c r="C38" s="66" t="s">
        <v>54</v>
      </c>
      <c r="D38" s="67">
        <v>1</v>
      </c>
      <c r="E38" s="16">
        <v>0</v>
      </c>
      <c r="F38" s="16">
        <f t="shared" si="0"/>
        <v>0</v>
      </c>
      <c r="G38" s="16">
        <v>0</v>
      </c>
      <c r="K38" s="29"/>
      <c r="L38" s="30"/>
      <c r="M38" s="31"/>
      <c r="N38" s="32"/>
      <c r="O38" s="31"/>
      <c r="P38" s="33"/>
      <c r="Q38" s="34"/>
      <c r="R38" s="20"/>
    </row>
    <row r="39" spans="1:18" x14ac:dyDescent="0.25">
      <c r="A39" s="68" t="s">
        <v>90</v>
      </c>
      <c r="B39" s="65" t="s">
        <v>16</v>
      </c>
      <c r="C39" s="66" t="s">
        <v>54</v>
      </c>
      <c r="D39" s="67">
        <v>1</v>
      </c>
      <c r="E39" s="16">
        <v>0</v>
      </c>
      <c r="F39" s="16">
        <f t="shared" si="0"/>
        <v>0</v>
      </c>
      <c r="G39" s="16">
        <v>0</v>
      </c>
      <c r="K39" s="29"/>
      <c r="L39" s="30"/>
      <c r="M39" s="31"/>
      <c r="N39" s="32"/>
      <c r="O39" s="31"/>
      <c r="P39" s="33"/>
      <c r="Q39" s="34"/>
      <c r="R39" s="20"/>
    </row>
    <row r="40" spans="1:18" x14ac:dyDescent="0.25">
      <c r="A40" s="68" t="s">
        <v>90</v>
      </c>
      <c r="B40" s="65" t="s">
        <v>124</v>
      </c>
      <c r="C40" s="66" t="s">
        <v>54</v>
      </c>
      <c r="D40" s="67">
        <v>1</v>
      </c>
      <c r="E40" s="16">
        <v>0</v>
      </c>
      <c r="F40" s="16">
        <f t="shared" si="0"/>
        <v>0</v>
      </c>
      <c r="G40" s="16">
        <v>0</v>
      </c>
      <c r="K40" s="29"/>
      <c r="L40" s="30"/>
      <c r="M40" s="31"/>
      <c r="N40" s="32"/>
      <c r="O40" s="31"/>
      <c r="P40" s="33"/>
      <c r="Q40" s="34"/>
      <c r="R40" s="20"/>
    </row>
    <row r="41" spans="1:18" x14ac:dyDescent="0.25">
      <c r="A41" s="68" t="s">
        <v>90</v>
      </c>
      <c r="B41" s="65" t="s">
        <v>17</v>
      </c>
      <c r="C41" s="66" t="s">
        <v>54</v>
      </c>
      <c r="D41" s="67">
        <v>1</v>
      </c>
      <c r="E41" s="16">
        <v>0</v>
      </c>
      <c r="F41" s="16">
        <f t="shared" si="0"/>
        <v>0</v>
      </c>
      <c r="G41" s="16">
        <v>0</v>
      </c>
      <c r="K41" s="29"/>
      <c r="L41" s="30"/>
      <c r="M41" s="31"/>
      <c r="N41" s="32"/>
      <c r="O41" s="31"/>
      <c r="P41" s="33"/>
      <c r="Q41" s="34"/>
      <c r="R41" s="20"/>
    </row>
    <row r="42" spans="1:18" x14ac:dyDescent="0.25">
      <c r="A42" s="68" t="s">
        <v>90</v>
      </c>
      <c r="B42" s="65" t="s">
        <v>18</v>
      </c>
      <c r="C42" s="66" t="s">
        <v>54</v>
      </c>
      <c r="D42" s="67">
        <v>1</v>
      </c>
      <c r="E42" s="16">
        <v>0</v>
      </c>
      <c r="F42" s="16">
        <f t="shared" si="0"/>
        <v>0</v>
      </c>
      <c r="G42" s="16">
        <v>0</v>
      </c>
      <c r="K42" s="29"/>
      <c r="L42" s="30"/>
      <c r="M42" s="31"/>
      <c r="N42" s="32"/>
      <c r="O42" s="31"/>
      <c r="P42" s="33"/>
      <c r="Q42" s="34"/>
      <c r="R42" s="20"/>
    </row>
    <row r="43" spans="1:18" x14ac:dyDescent="0.25">
      <c r="A43" s="68" t="s">
        <v>90</v>
      </c>
      <c r="B43" s="65" t="s">
        <v>125</v>
      </c>
      <c r="C43" s="66" t="s">
        <v>54</v>
      </c>
      <c r="D43" s="67">
        <v>1</v>
      </c>
      <c r="E43" s="16">
        <v>0</v>
      </c>
      <c r="F43" s="16">
        <f t="shared" si="0"/>
        <v>0</v>
      </c>
      <c r="G43" s="16">
        <v>0</v>
      </c>
      <c r="K43" s="29"/>
      <c r="L43" s="30"/>
      <c r="M43" s="31"/>
      <c r="N43" s="32"/>
      <c r="O43" s="31"/>
      <c r="P43" s="33"/>
      <c r="Q43" s="34"/>
      <c r="R43" s="20"/>
    </row>
    <row r="44" spans="1:18" x14ac:dyDescent="0.25">
      <c r="A44" s="68" t="s">
        <v>19</v>
      </c>
      <c r="B44" s="65" t="s">
        <v>0</v>
      </c>
      <c r="C44" s="66" t="s">
        <v>54</v>
      </c>
      <c r="D44" s="67">
        <v>1</v>
      </c>
      <c r="E44" s="16">
        <v>0</v>
      </c>
      <c r="F44" s="16">
        <f t="shared" si="0"/>
        <v>0</v>
      </c>
      <c r="G44" s="16">
        <v>0</v>
      </c>
      <c r="K44" s="29"/>
      <c r="L44" s="30"/>
      <c r="M44" s="31"/>
      <c r="N44" s="32"/>
      <c r="O44" s="31"/>
      <c r="P44" s="33"/>
      <c r="Q44" s="34"/>
      <c r="R44" s="20"/>
    </row>
    <row r="45" spans="1:18" x14ac:dyDescent="0.25">
      <c r="A45" s="68" t="s">
        <v>19</v>
      </c>
      <c r="B45" s="65" t="s">
        <v>1</v>
      </c>
      <c r="C45" s="66" t="s">
        <v>54</v>
      </c>
      <c r="D45" s="67">
        <v>1</v>
      </c>
      <c r="E45" s="16">
        <v>0</v>
      </c>
      <c r="F45" s="16">
        <f t="shared" si="0"/>
        <v>0</v>
      </c>
      <c r="G45" s="16">
        <v>0</v>
      </c>
      <c r="K45" s="29"/>
      <c r="L45" s="30"/>
      <c r="M45" s="31"/>
      <c r="N45" s="32"/>
      <c r="O45" s="31"/>
      <c r="P45" s="33"/>
      <c r="Q45" s="34"/>
      <c r="R45" s="20"/>
    </row>
    <row r="46" spans="1:18" x14ac:dyDescent="0.25">
      <c r="A46" s="68" t="s">
        <v>19</v>
      </c>
      <c r="B46" s="65" t="s">
        <v>2</v>
      </c>
      <c r="C46" s="66" t="s">
        <v>54</v>
      </c>
      <c r="D46" s="67">
        <v>1</v>
      </c>
      <c r="E46" s="16">
        <v>0</v>
      </c>
      <c r="F46" s="16">
        <f t="shared" si="0"/>
        <v>0</v>
      </c>
      <c r="G46" s="16">
        <v>0</v>
      </c>
      <c r="K46" s="29"/>
      <c r="L46" s="30"/>
      <c r="M46" s="31"/>
      <c r="N46" s="32"/>
      <c r="O46" s="31"/>
      <c r="P46" s="33"/>
      <c r="Q46" s="34"/>
      <c r="R46" s="20"/>
    </row>
    <row r="47" spans="1:18" x14ac:dyDescent="0.25">
      <c r="A47" s="68" t="s">
        <v>19</v>
      </c>
      <c r="B47" s="65" t="s">
        <v>3</v>
      </c>
      <c r="C47" s="66" t="s">
        <v>54</v>
      </c>
      <c r="D47" s="67">
        <v>1</v>
      </c>
      <c r="E47" s="16">
        <v>0</v>
      </c>
      <c r="F47" s="16">
        <f t="shared" si="0"/>
        <v>0</v>
      </c>
      <c r="G47" s="16">
        <v>0</v>
      </c>
      <c r="K47" s="29"/>
      <c r="L47" s="30"/>
      <c r="M47" s="31"/>
      <c r="N47" s="32"/>
      <c r="O47" s="31"/>
      <c r="P47" s="33"/>
      <c r="Q47" s="34"/>
      <c r="R47" s="20"/>
    </row>
    <row r="48" spans="1:18" x14ac:dyDescent="0.25">
      <c r="A48" s="68" t="s">
        <v>19</v>
      </c>
      <c r="B48" s="65" t="s">
        <v>4</v>
      </c>
      <c r="C48" s="66" t="s">
        <v>54</v>
      </c>
      <c r="D48" s="67">
        <v>1</v>
      </c>
      <c r="E48" s="16">
        <v>0</v>
      </c>
      <c r="F48" s="16">
        <f t="shared" si="0"/>
        <v>0</v>
      </c>
      <c r="G48" s="16">
        <v>0</v>
      </c>
      <c r="K48" s="29"/>
      <c r="L48" s="30"/>
      <c r="M48" s="31"/>
      <c r="N48" s="32"/>
      <c r="O48" s="31"/>
      <c r="P48" s="33"/>
      <c r="Q48" s="34"/>
      <c r="R48" s="20"/>
    </row>
    <row r="49" spans="1:18" x14ac:dyDescent="0.25">
      <c r="A49" s="68" t="s">
        <v>19</v>
      </c>
      <c r="B49" s="65" t="s">
        <v>118</v>
      </c>
      <c r="C49" s="66" t="s">
        <v>54</v>
      </c>
      <c r="D49" s="67">
        <v>1</v>
      </c>
      <c r="E49" s="16">
        <v>0</v>
      </c>
      <c r="F49" s="16">
        <f t="shared" si="0"/>
        <v>0</v>
      </c>
      <c r="G49" s="16">
        <v>0</v>
      </c>
      <c r="K49" s="29"/>
      <c r="L49" s="30"/>
      <c r="M49" s="31"/>
      <c r="N49" s="32"/>
      <c r="O49" s="31"/>
      <c r="P49" s="33"/>
      <c r="Q49" s="34"/>
      <c r="R49" s="20"/>
    </row>
    <row r="50" spans="1:18" x14ac:dyDescent="0.25">
      <c r="A50" s="68" t="s">
        <v>19</v>
      </c>
      <c r="B50" s="65" t="s">
        <v>119</v>
      </c>
      <c r="C50" s="66" t="s">
        <v>54</v>
      </c>
      <c r="D50" s="67">
        <v>1</v>
      </c>
      <c r="E50" s="16">
        <v>0</v>
      </c>
      <c r="F50" s="16">
        <f t="shared" si="0"/>
        <v>0</v>
      </c>
      <c r="G50" s="16">
        <v>0</v>
      </c>
      <c r="K50" s="29"/>
      <c r="L50" s="30"/>
      <c r="M50" s="31"/>
      <c r="N50" s="32"/>
      <c r="O50" s="31"/>
      <c r="P50" s="33"/>
      <c r="Q50" s="34"/>
      <c r="R50" s="20"/>
    </row>
    <row r="51" spans="1:18" x14ac:dyDescent="0.25">
      <c r="A51" s="68" t="s">
        <v>19</v>
      </c>
      <c r="B51" s="65" t="s">
        <v>5</v>
      </c>
      <c r="C51" s="66" t="s">
        <v>54</v>
      </c>
      <c r="D51" s="67">
        <v>1</v>
      </c>
      <c r="E51" s="16">
        <v>0</v>
      </c>
      <c r="F51" s="16">
        <f t="shared" si="0"/>
        <v>0</v>
      </c>
      <c r="G51" s="16">
        <v>0</v>
      </c>
      <c r="K51" s="29"/>
      <c r="L51" s="30"/>
      <c r="M51" s="31"/>
      <c r="N51" s="32"/>
      <c r="O51" s="31"/>
      <c r="P51" s="33"/>
      <c r="Q51" s="34"/>
      <c r="R51" s="20"/>
    </row>
    <row r="52" spans="1:18" x14ac:dyDescent="0.25">
      <c r="A52" s="68" t="s">
        <v>19</v>
      </c>
      <c r="B52" s="65" t="s">
        <v>6</v>
      </c>
      <c r="C52" s="66" t="s">
        <v>54</v>
      </c>
      <c r="D52" s="67">
        <v>1</v>
      </c>
      <c r="E52" s="16">
        <v>0</v>
      </c>
      <c r="F52" s="16">
        <f t="shared" ref="F52:F76" si="1">+E52*D52</f>
        <v>0</v>
      </c>
      <c r="G52" s="16">
        <v>0</v>
      </c>
      <c r="K52" s="29"/>
      <c r="L52" s="30"/>
      <c r="M52" s="31"/>
      <c r="N52" s="31"/>
      <c r="O52" s="31"/>
      <c r="P52" s="33"/>
      <c r="Q52" s="34"/>
      <c r="R52" s="20"/>
    </row>
    <row r="53" spans="1:18" x14ac:dyDescent="0.25">
      <c r="A53" s="68" t="s">
        <v>19</v>
      </c>
      <c r="B53" s="65" t="s">
        <v>7</v>
      </c>
      <c r="C53" s="66" t="s">
        <v>54</v>
      </c>
      <c r="D53" s="67">
        <v>1</v>
      </c>
      <c r="E53" s="16">
        <v>0</v>
      </c>
      <c r="F53" s="16">
        <f t="shared" si="1"/>
        <v>0</v>
      </c>
      <c r="G53" s="16">
        <v>0</v>
      </c>
      <c r="K53" s="35"/>
      <c r="L53" s="30"/>
      <c r="M53" s="31"/>
      <c r="N53" s="32"/>
      <c r="O53" s="31"/>
      <c r="P53" s="20"/>
      <c r="Q53" s="34"/>
      <c r="R53" s="20"/>
    </row>
    <row r="54" spans="1:18" ht="15.55" x14ac:dyDescent="0.3">
      <c r="A54" s="68" t="s">
        <v>19</v>
      </c>
      <c r="B54" s="65" t="s">
        <v>120</v>
      </c>
      <c r="C54" s="66" t="s">
        <v>54</v>
      </c>
      <c r="D54" s="67">
        <v>1</v>
      </c>
      <c r="E54" s="16">
        <v>0</v>
      </c>
      <c r="F54" s="16">
        <f t="shared" si="1"/>
        <v>0</v>
      </c>
      <c r="G54" s="16">
        <v>0</v>
      </c>
      <c r="K54" s="155"/>
      <c r="L54" s="155"/>
      <c r="M54" s="155"/>
      <c r="N54" s="155"/>
      <c r="O54" s="155"/>
      <c r="P54" s="155"/>
      <c r="Q54" s="155"/>
      <c r="R54" s="155"/>
    </row>
    <row r="55" spans="1:18" x14ac:dyDescent="0.25">
      <c r="A55" s="68" t="s">
        <v>19</v>
      </c>
      <c r="B55" s="65" t="s">
        <v>121</v>
      </c>
      <c r="C55" s="66" t="s">
        <v>54</v>
      </c>
      <c r="D55" s="67">
        <v>1</v>
      </c>
      <c r="E55" s="16">
        <v>0</v>
      </c>
      <c r="F55" s="16">
        <f t="shared" si="1"/>
        <v>0</v>
      </c>
      <c r="G55" s="16">
        <v>0</v>
      </c>
      <c r="K55" s="29"/>
      <c r="L55" s="36"/>
      <c r="M55" s="31"/>
      <c r="N55" s="32"/>
      <c r="O55" s="31"/>
      <c r="P55" s="33"/>
      <c r="Q55" s="34"/>
      <c r="R55" s="20"/>
    </row>
    <row r="56" spans="1:18" x14ac:dyDescent="0.25">
      <c r="A56" s="68" t="s">
        <v>19</v>
      </c>
      <c r="B56" s="65" t="s">
        <v>122</v>
      </c>
      <c r="C56" s="66" t="s">
        <v>54</v>
      </c>
      <c r="D56" s="67">
        <v>1</v>
      </c>
      <c r="E56" s="16">
        <v>0</v>
      </c>
      <c r="F56" s="16">
        <f t="shared" si="1"/>
        <v>0</v>
      </c>
      <c r="G56" s="16">
        <v>0</v>
      </c>
      <c r="K56" s="29"/>
      <c r="L56" s="36"/>
      <c r="M56" s="31"/>
      <c r="N56" s="32"/>
      <c r="O56" s="31"/>
      <c r="P56" s="33"/>
      <c r="Q56" s="34"/>
      <c r="R56" s="20"/>
    </row>
    <row r="57" spans="1:18" x14ac:dyDescent="0.25">
      <c r="A57" s="68" t="s">
        <v>19</v>
      </c>
      <c r="B57" s="65" t="s">
        <v>8</v>
      </c>
      <c r="C57" s="66" t="s">
        <v>54</v>
      </c>
      <c r="D57" s="67">
        <v>1</v>
      </c>
      <c r="E57" s="16">
        <v>0</v>
      </c>
      <c r="F57" s="16">
        <f t="shared" si="1"/>
        <v>0</v>
      </c>
      <c r="G57" s="16">
        <v>0</v>
      </c>
      <c r="K57" s="29"/>
      <c r="L57" s="36"/>
      <c r="M57" s="31"/>
      <c r="N57" s="32"/>
      <c r="O57" s="31"/>
      <c r="P57" s="33"/>
      <c r="Q57" s="34"/>
      <c r="R57" s="20"/>
    </row>
    <row r="58" spans="1:18" x14ac:dyDescent="0.25">
      <c r="A58" s="68" t="s">
        <v>19</v>
      </c>
      <c r="B58" s="65" t="s">
        <v>9</v>
      </c>
      <c r="C58" s="66" t="s">
        <v>54</v>
      </c>
      <c r="D58" s="67">
        <v>1</v>
      </c>
      <c r="E58" s="16">
        <v>0</v>
      </c>
      <c r="F58" s="16">
        <f t="shared" si="1"/>
        <v>0</v>
      </c>
      <c r="G58" s="16">
        <v>0</v>
      </c>
      <c r="K58" s="29"/>
      <c r="L58" s="31"/>
      <c r="M58" s="37"/>
      <c r="N58" s="31"/>
      <c r="O58" s="31"/>
      <c r="P58" s="33"/>
      <c r="Q58" s="34"/>
      <c r="R58" s="20"/>
    </row>
    <row r="59" spans="1:18" x14ac:dyDescent="0.25">
      <c r="A59" s="68" t="s">
        <v>19</v>
      </c>
      <c r="B59" s="65" t="s">
        <v>10</v>
      </c>
      <c r="C59" s="66" t="s">
        <v>54</v>
      </c>
      <c r="D59" s="67">
        <v>1</v>
      </c>
      <c r="E59" s="16">
        <v>0</v>
      </c>
      <c r="F59" s="16">
        <f t="shared" si="1"/>
        <v>0</v>
      </c>
      <c r="G59" s="16">
        <v>0</v>
      </c>
      <c r="K59" s="29"/>
      <c r="L59" s="31"/>
      <c r="M59" s="37"/>
      <c r="N59" s="31"/>
      <c r="O59" s="31"/>
      <c r="P59" s="33"/>
      <c r="Q59" s="34"/>
      <c r="R59" s="20"/>
    </row>
    <row r="60" spans="1:18" ht="15.55" x14ac:dyDescent="0.3">
      <c r="A60" s="68" t="s">
        <v>19</v>
      </c>
      <c r="B60" s="65" t="s">
        <v>123</v>
      </c>
      <c r="C60" s="66" t="s">
        <v>54</v>
      </c>
      <c r="D60" s="67">
        <v>1</v>
      </c>
      <c r="E60" s="16">
        <v>0</v>
      </c>
      <c r="F60" s="16">
        <f t="shared" si="1"/>
        <v>0</v>
      </c>
      <c r="G60" s="16">
        <v>0</v>
      </c>
      <c r="K60" s="155"/>
      <c r="L60" s="155"/>
      <c r="M60" s="155"/>
      <c r="N60" s="155"/>
      <c r="O60" s="155"/>
      <c r="P60" s="155"/>
      <c r="Q60" s="155"/>
      <c r="R60" s="155"/>
    </row>
    <row r="61" spans="1:18" x14ac:dyDescent="0.25">
      <c r="A61" s="68" t="s">
        <v>19</v>
      </c>
      <c r="B61" s="65" t="s">
        <v>11</v>
      </c>
      <c r="C61" s="66" t="s">
        <v>54</v>
      </c>
      <c r="D61" s="67">
        <v>1</v>
      </c>
      <c r="E61" s="16">
        <v>0</v>
      </c>
      <c r="F61" s="16">
        <f t="shared" si="1"/>
        <v>0</v>
      </c>
      <c r="G61" s="16">
        <v>0</v>
      </c>
      <c r="K61" s="29"/>
      <c r="L61" s="36"/>
      <c r="M61" s="31"/>
      <c r="N61" s="32"/>
      <c r="O61" s="31"/>
      <c r="P61" s="33"/>
      <c r="Q61" s="34"/>
      <c r="R61" s="20"/>
    </row>
    <row r="62" spans="1:18" x14ac:dyDescent="0.25">
      <c r="A62" s="68" t="s">
        <v>19</v>
      </c>
      <c r="B62" s="65" t="s">
        <v>12</v>
      </c>
      <c r="C62" s="66" t="s">
        <v>54</v>
      </c>
      <c r="D62" s="67">
        <v>1</v>
      </c>
      <c r="E62" s="16">
        <v>0</v>
      </c>
      <c r="F62" s="16">
        <f t="shared" si="1"/>
        <v>0</v>
      </c>
      <c r="G62" s="16">
        <v>0</v>
      </c>
      <c r="K62" s="29"/>
      <c r="L62" s="36"/>
      <c r="M62" s="31"/>
      <c r="N62" s="32"/>
      <c r="O62" s="31"/>
      <c r="P62" s="33"/>
      <c r="Q62" s="34"/>
      <c r="R62" s="20"/>
    </row>
    <row r="63" spans="1:18" x14ac:dyDescent="0.25">
      <c r="A63" s="68" t="s">
        <v>19</v>
      </c>
      <c r="B63" s="65" t="s">
        <v>13</v>
      </c>
      <c r="C63" s="66" t="s">
        <v>54</v>
      </c>
      <c r="D63" s="67">
        <v>1</v>
      </c>
      <c r="E63" s="16">
        <v>0</v>
      </c>
      <c r="F63" s="16">
        <f t="shared" si="1"/>
        <v>0</v>
      </c>
      <c r="G63" s="16">
        <v>0</v>
      </c>
      <c r="K63" s="38"/>
      <c r="L63" s="39"/>
      <c r="M63" s="31"/>
      <c r="N63" s="32"/>
      <c r="O63" s="31"/>
      <c r="P63" s="33"/>
      <c r="Q63" s="34"/>
      <c r="R63" s="20"/>
    </row>
    <row r="64" spans="1:18" x14ac:dyDescent="0.25">
      <c r="A64" s="68" t="s">
        <v>19</v>
      </c>
      <c r="B64" s="65" t="s">
        <v>14</v>
      </c>
      <c r="C64" s="66" t="s">
        <v>54</v>
      </c>
      <c r="D64" s="67">
        <v>1</v>
      </c>
      <c r="E64" s="16">
        <v>0</v>
      </c>
      <c r="F64" s="16">
        <f t="shared" si="1"/>
        <v>0</v>
      </c>
      <c r="G64" s="16">
        <v>0</v>
      </c>
      <c r="K64" s="29"/>
      <c r="L64" s="36"/>
      <c r="M64" s="31"/>
      <c r="N64" s="32"/>
      <c r="O64" s="31"/>
      <c r="P64" s="33"/>
      <c r="Q64" s="34"/>
      <c r="R64" s="20"/>
    </row>
    <row r="65" spans="1:18" x14ac:dyDescent="0.25">
      <c r="A65" s="68" t="s">
        <v>19</v>
      </c>
      <c r="B65" s="65" t="s">
        <v>15</v>
      </c>
      <c r="C65" s="66" t="s">
        <v>54</v>
      </c>
      <c r="D65" s="67">
        <v>1</v>
      </c>
      <c r="E65" s="16">
        <v>0</v>
      </c>
      <c r="F65" s="16">
        <f t="shared" si="1"/>
        <v>0</v>
      </c>
      <c r="G65" s="16">
        <v>0</v>
      </c>
      <c r="K65" s="35"/>
      <c r="L65" s="30"/>
      <c r="M65" s="31"/>
      <c r="N65" s="32"/>
      <c r="O65" s="31"/>
      <c r="P65" s="20"/>
      <c r="Q65" s="34"/>
      <c r="R65" s="20"/>
    </row>
    <row r="66" spans="1:18" ht="15.55" x14ac:dyDescent="0.3">
      <c r="A66" s="68" t="s">
        <v>19</v>
      </c>
      <c r="B66" s="65" t="s">
        <v>16</v>
      </c>
      <c r="C66" s="66" t="s">
        <v>54</v>
      </c>
      <c r="D66" s="67">
        <v>1</v>
      </c>
      <c r="E66" s="16">
        <v>0</v>
      </c>
      <c r="F66" s="16">
        <f t="shared" si="1"/>
        <v>0</v>
      </c>
      <c r="G66" s="16">
        <v>0</v>
      </c>
      <c r="K66" s="155"/>
      <c r="L66" s="155"/>
      <c r="M66" s="155"/>
      <c r="N66" s="155"/>
      <c r="O66" s="155"/>
      <c r="P66" s="155"/>
      <c r="Q66" s="155"/>
      <c r="R66" s="155"/>
    </row>
    <row r="67" spans="1:18" x14ac:dyDescent="0.25">
      <c r="A67" s="68" t="s">
        <v>19</v>
      </c>
      <c r="B67" s="65" t="s">
        <v>124</v>
      </c>
      <c r="C67" s="66" t="s">
        <v>54</v>
      </c>
      <c r="D67" s="67">
        <v>1</v>
      </c>
      <c r="E67" s="16">
        <v>0</v>
      </c>
      <c r="F67" s="16">
        <f t="shared" si="1"/>
        <v>0</v>
      </c>
      <c r="G67" s="16">
        <v>0</v>
      </c>
      <c r="K67" s="38"/>
      <c r="L67" s="39"/>
      <c r="M67" s="31"/>
      <c r="N67" s="32"/>
      <c r="O67" s="31"/>
      <c r="P67" s="33"/>
      <c r="Q67" s="34"/>
      <c r="R67" s="20"/>
    </row>
    <row r="68" spans="1:18" x14ac:dyDescent="0.25">
      <c r="A68" s="68" t="s">
        <v>19</v>
      </c>
      <c r="B68" s="65" t="s">
        <v>17</v>
      </c>
      <c r="C68" s="66" t="s">
        <v>54</v>
      </c>
      <c r="D68" s="67">
        <v>1</v>
      </c>
      <c r="E68" s="16">
        <v>0</v>
      </c>
      <c r="F68" s="16">
        <f t="shared" si="1"/>
        <v>0</v>
      </c>
      <c r="G68" s="16">
        <v>0</v>
      </c>
      <c r="K68" s="38"/>
      <c r="L68" s="39"/>
      <c r="M68" s="31"/>
      <c r="N68" s="32"/>
      <c r="O68" s="31"/>
      <c r="P68" s="33"/>
      <c r="Q68" s="34"/>
      <c r="R68" s="20"/>
    </row>
    <row r="69" spans="1:18" x14ac:dyDescent="0.25">
      <c r="A69" s="68" t="s">
        <v>19</v>
      </c>
      <c r="B69" s="65" t="s">
        <v>18</v>
      </c>
      <c r="C69" s="66" t="s">
        <v>54</v>
      </c>
      <c r="D69" s="67">
        <v>1</v>
      </c>
      <c r="E69" s="16">
        <v>0</v>
      </c>
      <c r="F69" s="16">
        <f t="shared" si="1"/>
        <v>0</v>
      </c>
      <c r="G69" s="16">
        <v>0</v>
      </c>
      <c r="K69" s="38"/>
      <c r="L69" s="39"/>
      <c r="M69" s="31"/>
      <c r="N69" s="32"/>
      <c r="O69" s="31"/>
      <c r="P69" s="33"/>
      <c r="Q69" s="34"/>
      <c r="R69" s="20"/>
    </row>
    <row r="70" spans="1:18" x14ac:dyDescent="0.25">
      <c r="A70" s="68" t="s">
        <v>19</v>
      </c>
      <c r="B70" s="65" t="s">
        <v>125</v>
      </c>
      <c r="C70" s="66" t="s">
        <v>54</v>
      </c>
      <c r="D70" s="67">
        <v>1</v>
      </c>
      <c r="E70" s="16">
        <v>0</v>
      </c>
      <c r="F70" s="16">
        <f t="shared" si="1"/>
        <v>0</v>
      </c>
      <c r="G70" s="16">
        <v>0</v>
      </c>
      <c r="K70" s="38"/>
      <c r="L70" s="39"/>
      <c r="M70" s="31"/>
      <c r="N70" s="32"/>
      <c r="O70" s="31"/>
      <c r="P70" s="33"/>
      <c r="Q70" s="34"/>
      <c r="R70" s="20"/>
    </row>
    <row r="71" spans="1:18" ht="14.4" x14ac:dyDescent="0.25">
      <c r="A71" s="68" t="s">
        <v>19</v>
      </c>
      <c r="B71" s="69" t="s">
        <v>91</v>
      </c>
      <c r="C71" s="66" t="s">
        <v>54</v>
      </c>
      <c r="D71" s="67">
        <v>1</v>
      </c>
      <c r="E71" s="16">
        <v>0</v>
      </c>
      <c r="F71" s="16">
        <f t="shared" si="1"/>
        <v>0</v>
      </c>
      <c r="G71" s="16">
        <v>0</v>
      </c>
      <c r="K71" s="38"/>
      <c r="L71" s="39"/>
      <c r="M71" s="31"/>
      <c r="N71" s="32"/>
      <c r="O71" s="31"/>
      <c r="P71" s="33"/>
      <c r="Q71" s="34"/>
      <c r="R71" s="20"/>
    </row>
    <row r="72" spans="1:18" ht="14.4" x14ac:dyDescent="0.3">
      <c r="A72" s="68" t="s">
        <v>82</v>
      </c>
      <c r="B72" s="65" t="s">
        <v>83</v>
      </c>
      <c r="C72" s="66" t="s">
        <v>54</v>
      </c>
      <c r="D72" s="67">
        <v>1</v>
      </c>
      <c r="E72" s="16">
        <v>0</v>
      </c>
      <c r="F72" s="16">
        <f t="shared" si="1"/>
        <v>0</v>
      </c>
      <c r="G72" s="16">
        <v>0</v>
      </c>
      <c r="K72" s="40"/>
      <c r="L72" s="39"/>
      <c r="M72" s="31"/>
      <c r="N72" s="32"/>
      <c r="O72" s="31"/>
      <c r="P72" s="33"/>
      <c r="Q72" s="34"/>
      <c r="R72" s="20"/>
    </row>
    <row r="73" spans="1:18" ht="14.4" x14ac:dyDescent="0.3">
      <c r="A73" s="68" t="s">
        <v>82</v>
      </c>
      <c r="B73" s="69" t="s">
        <v>84</v>
      </c>
      <c r="C73" s="66" t="s">
        <v>54</v>
      </c>
      <c r="D73" s="67">
        <v>1</v>
      </c>
      <c r="E73" s="16">
        <v>0</v>
      </c>
      <c r="F73" s="16">
        <f t="shared" si="1"/>
        <v>0</v>
      </c>
      <c r="G73" s="16">
        <v>0</v>
      </c>
      <c r="K73" s="40"/>
      <c r="L73" s="39"/>
      <c r="M73" s="31"/>
      <c r="N73" s="32"/>
      <c r="O73" s="31"/>
      <c r="P73" s="33"/>
      <c r="Q73" s="34"/>
      <c r="R73" s="20"/>
    </row>
    <row r="74" spans="1:18" ht="14.4" x14ac:dyDescent="0.3">
      <c r="A74" s="68" t="s">
        <v>82</v>
      </c>
      <c r="B74" s="69" t="s">
        <v>92</v>
      </c>
      <c r="C74" s="66" t="s">
        <v>54</v>
      </c>
      <c r="D74" s="67">
        <v>1</v>
      </c>
      <c r="E74" s="16">
        <v>0</v>
      </c>
      <c r="F74" s="16">
        <f t="shared" si="1"/>
        <v>0</v>
      </c>
      <c r="G74" s="16">
        <v>0</v>
      </c>
      <c r="K74" s="40"/>
      <c r="L74" s="39"/>
      <c r="M74" s="31"/>
      <c r="N74" s="32"/>
      <c r="O74" s="31"/>
      <c r="P74" s="33"/>
      <c r="Q74" s="34"/>
      <c r="R74" s="20"/>
    </row>
    <row r="75" spans="1:18" ht="14.4" x14ac:dyDescent="0.3">
      <c r="A75" s="68" t="s">
        <v>82</v>
      </c>
      <c r="B75" s="65" t="s">
        <v>2</v>
      </c>
      <c r="C75" s="66" t="s">
        <v>54</v>
      </c>
      <c r="D75" s="67">
        <v>1</v>
      </c>
      <c r="E75" s="16">
        <v>0</v>
      </c>
      <c r="F75" s="16">
        <f t="shared" si="1"/>
        <v>0</v>
      </c>
      <c r="G75" s="16">
        <v>0</v>
      </c>
      <c r="K75" s="40"/>
      <c r="L75" s="39"/>
      <c r="M75" s="31"/>
      <c r="N75" s="32"/>
      <c r="O75" s="31"/>
      <c r="P75" s="33"/>
      <c r="Q75" s="34"/>
      <c r="R75" s="20"/>
    </row>
    <row r="76" spans="1:18" ht="13" customHeight="1" x14ac:dyDescent="0.3">
      <c r="A76" s="70" t="s">
        <v>82</v>
      </c>
      <c r="B76" s="71" t="s">
        <v>8</v>
      </c>
      <c r="C76" s="72" t="s">
        <v>54</v>
      </c>
      <c r="D76" s="67">
        <v>1</v>
      </c>
      <c r="E76" s="16">
        <v>0</v>
      </c>
      <c r="F76" s="16">
        <f t="shared" si="1"/>
        <v>0</v>
      </c>
      <c r="G76" s="16">
        <v>0</v>
      </c>
      <c r="K76" s="40"/>
      <c r="L76" s="39"/>
      <c r="M76" s="31"/>
      <c r="N76" s="32"/>
      <c r="O76" s="31"/>
      <c r="P76" s="33"/>
      <c r="Q76" s="34"/>
      <c r="R76" s="20"/>
    </row>
    <row r="77" spans="1:18" ht="13" customHeight="1" x14ac:dyDescent="0.3">
      <c r="A77" s="125" t="s">
        <v>199</v>
      </c>
      <c r="B77" s="126" t="s">
        <v>200</v>
      </c>
      <c r="C77" s="127" t="s">
        <v>54</v>
      </c>
      <c r="D77" s="127">
        <v>1</v>
      </c>
      <c r="E77" s="16">
        <v>0</v>
      </c>
      <c r="F77" s="16">
        <f t="shared" ref="F77:F83" si="2">+E77*D77</f>
        <v>0</v>
      </c>
      <c r="G77" s="16">
        <v>0</v>
      </c>
      <c r="K77" s="40"/>
      <c r="L77" s="39"/>
      <c r="M77" s="31"/>
      <c r="N77" s="32"/>
      <c r="O77" s="31"/>
      <c r="P77" s="33"/>
      <c r="Q77" s="34"/>
      <c r="R77" s="20"/>
    </row>
    <row r="78" spans="1:18" ht="13" customHeight="1" x14ac:dyDescent="0.3">
      <c r="A78" s="125" t="s">
        <v>199</v>
      </c>
      <c r="B78" s="126" t="s">
        <v>201</v>
      </c>
      <c r="C78" s="127" t="s">
        <v>54</v>
      </c>
      <c r="D78" s="127">
        <v>1</v>
      </c>
      <c r="E78" s="16">
        <v>0</v>
      </c>
      <c r="F78" s="16">
        <f t="shared" si="2"/>
        <v>0</v>
      </c>
      <c r="G78" s="16">
        <v>0</v>
      </c>
      <c r="K78" s="40"/>
      <c r="L78" s="39"/>
      <c r="M78" s="31"/>
      <c r="N78" s="32"/>
      <c r="O78" s="31"/>
      <c r="P78" s="33"/>
      <c r="Q78" s="34"/>
      <c r="R78" s="20"/>
    </row>
    <row r="79" spans="1:18" ht="13" customHeight="1" x14ac:dyDescent="0.3">
      <c r="A79" s="125" t="s">
        <v>199</v>
      </c>
      <c r="B79" s="126" t="s">
        <v>202</v>
      </c>
      <c r="C79" s="127" t="s">
        <v>54</v>
      </c>
      <c r="D79" s="127">
        <v>1</v>
      </c>
      <c r="E79" s="16">
        <v>0</v>
      </c>
      <c r="F79" s="16">
        <f t="shared" si="2"/>
        <v>0</v>
      </c>
      <c r="G79" s="16">
        <v>0</v>
      </c>
      <c r="K79" s="40"/>
      <c r="L79" s="39"/>
      <c r="M79" s="31"/>
      <c r="N79" s="32"/>
      <c r="O79" s="31"/>
      <c r="P79" s="33"/>
      <c r="Q79" s="34"/>
      <c r="R79" s="20"/>
    </row>
    <row r="80" spans="1:18" ht="13" customHeight="1" x14ac:dyDescent="0.3">
      <c r="A80" s="125" t="s">
        <v>199</v>
      </c>
      <c r="B80" s="126" t="s">
        <v>203</v>
      </c>
      <c r="C80" s="127" t="s">
        <v>54</v>
      </c>
      <c r="D80" s="127">
        <v>1</v>
      </c>
      <c r="E80" s="16">
        <v>0</v>
      </c>
      <c r="F80" s="16">
        <f t="shared" si="2"/>
        <v>0</v>
      </c>
      <c r="G80" s="16">
        <v>0</v>
      </c>
      <c r="K80" s="40"/>
      <c r="L80" s="39"/>
      <c r="M80" s="31"/>
      <c r="N80" s="32"/>
      <c r="O80" s="31"/>
      <c r="P80" s="33"/>
      <c r="Q80" s="34"/>
      <c r="R80" s="20"/>
    </row>
    <row r="81" spans="1:18" ht="13" customHeight="1" x14ac:dyDescent="0.3">
      <c r="A81" s="125" t="s">
        <v>199</v>
      </c>
      <c r="B81" s="126" t="s">
        <v>204</v>
      </c>
      <c r="C81" s="127" t="s">
        <v>54</v>
      </c>
      <c r="D81" s="127">
        <v>1</v>
      </c>
      <c r="E81" s="16">
        <v>0</v>
      </c>
      <c r="F81" s="16">
        <f t="shared" si="2"/>
        <v>0</v>
      </c>
      <c r="G81" s="16">
        <v>0</v>
      </c>
      <c r="K81" s="40"/>
      <c r="L81" s="39"/>
      <c r="M81" s="31"/>
      <c r="N81" s="32"/>
      <c r="O81" s="31"/>
      <c r="P81" s="33"/>
      <c r="Q81" s="34"/>
      <c r="R81" s="20"/>
    </row>
    <row r="82" spans="1:18" ht="13" customHeight="1" x14ac:dyDescent="0.3">
      <c r="A82" s="125" t="s">
        <v>199</v>
      </c>
      <c r="B82" s="126" t="s">
        <v>205</v>
      </c>
      <c r="C82" s="127" t="s">
        <v>54</v>
      </c>
      <c r="D82" s="127">
        <v>1</v>
      </c>
      <c r="E82" s="16">
        <v>0</v>
      </c>
      <c r="F82" s="16">
        <f t="shared" si="2"/>
        <v>0</v>
      </c>
      <c r="G82" s="16">
        <v>0</v>
      </c>
      <c r="K82" s="40"/>
      <c r="L82" s="39"/>
      <c r="M82" s="31"/>
      <c r="N82" s="32"/>
      <c r="O82" s="31"/>
      <c r="P82" s="33"/>
      <c r="Q82" s="34"/>
      <c r="R82" s="20"/>
    </row>
    <row r="83" spans="1:18" ht="13" customHeight="1" x14ac:dyDescent="0.3">
      <c r="A83" s="125" t="s">
        <v>206</v>
      </c>
      <c r="B83" s="126" t="s">
        <v>77</v>
      </c>
      <c r="C83" s="127" t="s">
        <v>56</v>
      </c>
      <c r="D83" s="127">
        <v>1</v>
      </c>
      <c r="E83" s="16">
        <v>0</v>
      </c>
      <c r="F83" s="16">
        <f t="shared" si="2"/>
        <v>0</v>
      </c>
      <c r="G83" s="16">
        <v>0</v>
      </c>
      <c r="K83" s="40"/>
      <c r="L83" s="39"/>
      <c r="M83" s="31"/>
      <c r="N83" s="32"/>
      <c r="O83" s="31"/>
      <c r="P83" s="33"/>
      <c r="Q83" s="34"/>
      <c r="R83" s="20"/>
    </row>
    <row r="84" spans="1:18" ht="13" customHeight="1" x14ac:dyDescent="0.3">
      <c r="A84" s="73"/>
      <c r="B84" s="73"/>
      <c r="C84" s="73"/>
      <c r="D84" s="73"/>
      <c r="E84" s="73"/>
      <c r="F84" s="73"/>
      <c r="G84" s="73"/>
      <c r="K84" s="38"/>
      <c r="L84" s="39"/>
      <c r="M84" s="31"/>
      <c r="N84" s="32"/>
      <c r="O84" s="31"/>
      <c r="P84" s="33"/>
      <c r="Q84" s="34"/>
      <c r="R84" s="20"/>
    </row>
    <row r="85" spans="1:18" ht="13" customHeight="1" x14ac:dyDescent="0.3">
      <c r="A85" s="165" t="s">
        <v>65</v>
      </c>
      <c r="B85" s="166"/>
      <c r="C85" s="166"/>
      <c r="D85" s="166"/>
      <c r="E85" s="166"/>
      <c r="F85" s="166"/>
      <c r="G85" s="167"/>
      <c r="K85" s="155"/>
      <c r="L85" s="155"/>
      <c r="M85" s="155"/>
      <c r="N85" s="155"/>
      <c r="O85" s="155"/>
      <c r="P85" s="155"/>
      <c r="Q85" s="155"/>
      <c r="R85" s="155"/>
    </row>
    <row r="86" spans="1:18" ht="13" customHeight="1" x14ac:dyDescent="0.25">
      <c r="A86" s="68" t="s">
        <v>93</v>
      </c>
      <c r="B86" s="74" t="s">
        <v>81</v>
      </c>
      <c r="C86" s="66" t="s">
        <v>54</v>
      </c>
      <c r="D86" s="75">
        <v>1</v>
      </c>
      <c r="E86" s="16">
        <v>0</v>
      </c>
      <c r="F86" s="16">
        <v>0</v>
      </c>
      <c r="G86" s="16">
        <v>0</v>
      </c>
      <c r="K86" s="38"/>
      <c r="L86" s="39"/>
      <c r="M86" s="31"/>
      <c r="N86" s="32"/>
      <c r="O86" s="31"/>
      <c r="P86" s="33"/>
      <c r="Q86" s="34"/>
      <c r="R86" s="20"/>
    </row>
    <row r="87" spans="1:18" ht="13" customHeight="1" x14ac:dyDescent="0.25">
      <c r="A87" s="68" t="s">
        <v>93</v>
      </c>
      <c r="B87" s="74" t="s">
        <v>80</v>
      </c>
      <c r="C87" s="66" t="s">
        <v>54</v>
      </c>
      <c r="D87" s="75">
        <v>1</v>
      </c>
      <c r="E87" s="16">
        <v>0</v>
      </c>
      <c r="F87" s="16">
        <v>0</v>
      </c>
      <c r="G87" s="16">
        <v>0</v>
      </c>
      <c r="K87" s="38"/>
      <c r="L87" s="39"/>
      <c r="M87" s="31"/>
      <c r="N87" s="32"/>
      <c r="O87" s="31"/>
      <c r="P87" s="33"/>
      <c r="Q87" s="34"/>
      <c r="R87" s="20"/>
    </row>
    <row r="88" spans="1:18" ht="13" customHeight="1" x14ac:dyDescent="0.25">
      <c r="A88" s="68" t="s">
        <v>93</v>
      </c>
      <c r="B88" s="74" t="s">
        <v>94</v>
      </c>
      <c r="C88" s="66" t="s">
        <v>54</v>
      </c>
      <c r="D88" s="75">
        <v>1</v>
      </c>
      <c r="E88" s="16">
        <v>0</v>
      </c>
      <c r="F88" s="16">
        <v>0</v>
      </c>
      <c r="G88" s="16">
        <v>0</v>
      </c>
      <c r="K88" s="38"/>
      <c r="L88" s="41"/>
      <c r="M88" s="31"/>
      <c r="N88" s="32"/>
      <c r="O88" s="31"/>
      <c r="P88" s="20"/>
      <c r="Q88" s="34"/>
      <c r="R88" s="20"/>
    </row>
    <row r="89" spans="1:18" s="10" customFormat="1" ht="15.55" x14ac:dyDescent="0.25">
      <c r="A89" s="70" t="s">
        <v>93</v>
      </c>
      <c r="B89" s="72" t="s">
        <v>95</v>
      </c>
      <c r="C89" s="71" t="s">
        <v>54</v>
      </c>
      <c r="D89" s="72">
        <v>1</v>
      </c>
      <c r="E89" s="21">
        <v>0</v>
      </c>
      <c r="F89" s="21">
        <v>0</v>
      </c>
      <c r="G89" s="21">
        <v>0</v>
      </c>
      <c r="K89" s="153"/>
      <c r="L89" s="153"/>
      <c r="M89" s="153"/>
      <c r="N89" s="153"/>
      <c r="O89" s="153"/>
      <c r="P89" s="153"/>
      <c r="Q89" s="153"/>
      <c r="R89" s="153"/>
    </row>
    <row r="90" spans="1:18" s="10" customFormat="1" ht="15.55" x14ac:dyDescent="0.25">
      <c r="A90" s="125" t="s">
        <v>207</v>
      </c>
      <c r="B90" s="126" t="s">
        <v>81</v>
      </c>
      <c r="C90" s="127" t="s">
        <v>54</v>
      </c>
      <c r="D90" s="128">
        <v>1</v>
      </c>
      <c r="E90" s="21">
        <v>0</v>
      </c>
      <c r="F90" s="21">
        <v>0</v>
      </c>
      <c r="G90" s="21">
        <v>0</v>
      </c>
      <c r="K90" s="116"/>
      <c r="L90" s="116"/>
      <c r="M90" s="116"/>
      <c r="N90" s="116"/>
      <c r="O90" s="116"/>
      <c r="P90" s="116"/>
      <c r="Q90" s="116"/>
      <c r="R90" s="116"/>
    </row>
    <row r="91" spans="1:18" s="10" customFormat="1" ht="15.55" x14ac:dyDescent="0.25">
      <c r="A91" s="125" t="s">
        <v>207</v>
      </c>
      <c r="B91" s="126" t="s">
        <v>80</v>
      </c>
      <c r="C91" s="127" t="s">
        <v>54</v>
      </c>
      <c r="D91" s="128">
        <v>1</v>
      </c>
      <c r="E91" s="21">
        <v>0</v>
      </c>
      <c r="F91" s="21">
        <v>0</v>
      </c>
      <c r="G91" s="21">
        <v>0</v>
      </c>
      <c r="K91" s="116"/>
      <c r="L91" s="116"/>
      <c r="M91" s="116"/>
      <c r="N91" s="116"/>
      <c r="O91" s="116"/>
      <c r="P91" s="116"/>
      <c r="Q91" s="116"/>
      <c r="R91" s="116"/>
    </row>
    <row r="92" spans="1:18" s="10" customFormat="1" ht="15.55" x14ac:dyDescent="0.25">
      <c r="A92" s="125" t="s">
        <v>207</v>
      </c>
      <c r="B92" s="126" t="s">
        <v>94</v>
      </c>
      <c r="C92" s="127" t="s">
        <v>54</v>
      </c>
      <c r="D92" s="128">
        <v>1</v>
      </c>
      <c r="E92" s="21">
        <v>0</v>
      </c>
      <c r="F92" s="21">
        <v>0</v>
      </c>
      <c r="G92" s="21">
        <v>0</v>
      </c>
      <c r="K92" s="116"/>
      <c r="L92" s="116"/>
      <c r="M92" s="116"/>
      <c r="N92" s="116"/>
      <c r="O92" s="116"/>
      <c r="P92" s="116"/>
      <c r="Q92" s="116"/>
      <c r="R92" s="116"/>
    </row>
    <row r="93" spans="1:18" s="10" customFormat="1" ht="15.55" x14ac:dyDescent="0.25">
      <c r="A93" s="125" t="s">
        <v>207</v>
      </c>
      <c r="B93" s="127" t="s">
        <v>95</v>
      </c>
      <c r="C93" s="129" t="s">
        <v>54</v>
      </c>
      <c r="D93" s="127">
        <v>1</v>
      </c>
      <c r="E93" s="21">
        <v>0</v>
      </c>
      <c r="F93" s="21">
        <v>0</v>
      </c>
      <c r="G93" s="21">
        <v>0</v>
      </c>
      <c r="K93" s="116"/>
      <c r="L93" s="116"/>
      <c r="M93" s="116"/>
      <c r="N93" s="116"/>
      <c r="O93" s="116"/>
      <c r="P93" s="116"/>
      <c r="Q93" s="116"/>
      <c r="R93" s="116"/>
    </row>
    <row r="94" spans="1:18" s="10" customFormat="1" x14ac:dyDescent="0.25">
      <c r="A94" s="76"/>
      <c r="B94" s="77"/>
      <c r="C94" s="78"/>
      <c r="D94" s="79"/>
      <c r="E94" s="80"/>
      <c r="F94" s="80"/>
      <c r="G94" s="80"/>
      <c r="K94" s="38"/>
      <c r="L94" s="30"/>
      <c r="M94" s="31"/>
      <c r="N94" s="32"/>
      <c r="O94" s="31"/>
      <c r="P94" s="33"/>
      <c r="Q94" s="34"/>
      <c r="R94" s="20"/>
    </row>
    <row r="95" spans="1:18" ht="15.55" x14ac:dyDescent="0.3">
      <c r="A95" s="165" t="s">
        <v>25</v>
      </c>
      <c r="B95" s="166"/>
      <c r="C95" s="166"/>
      <c r="D95" s="166"/>
      <c r="E95" s="166"/>
      <c r="F95" s="166"/>
      <c r="G95" s="167"/>
      <c r="K95" s="38"/>
      <c r="L95" s="30"/>
      <c r="M95" s="31"/>
      <c r="N95" s="32"/>
      <c r="O95" s="31"/>
      <c r="P95" s="33"/>
      <c r="Q95" s="34"/>
      <c r="R95" s="20"/>
    </row>
    <row r="96" spans="1:18" x14ac:dyDescent="0.25">
      <c r="A96" s="64" t="s">
        <v>55</v>
      </c>
      <c r="B96" s="81" t="s">
        <v>78</v>
      </c>
      <c r="C96" s="66" t="s">
        <v>57</v>
      </c>
      <c r="D96" s="66">
        <v>1</v>
      </c>
      <c r="E96" s="16">
        <v>0</v>
      </c>
      <c r="F96" s="16">
        <v>0</v>
      </c>
      <c r="G96" s="16">
        <v>0</v>
      </c>
      <c r="K96" s="38"/>
      <c r="L96" s="30"/>
      <c r="M96" s="31"/>
      <c r="N96" s="32"/>
      <c r="O96" s="31"/>
      <c r="P96" s="33"/>
      <c r="Q96" s="34"/>
      <c r="R96" s="20"/>
    </row>
    <row r="97" spans="1:18" x14ac:dyDescent="0.25">
      <c r="A97" s="64" t="s">
        <v>22</v>
      </c>
      <c r="B97" s="81" t="s">
        <v>78</v>
      </c>
      <c r="C97" s="66" t="s">
        <v>57</v>
      </c>
      <c r="D97" s="66">
        <v>1</v>
      </c>
      <c r="E97" s="16">
        <v>0</v>
      </c>
      <c r="F97" s="16">
        <v>0</v>
      </c>
      <c r="G97" s="16">
        <v>0</v>
      </c>
      <c r="K97" s="38"/>
      <c r="L97" s="30"/>
      <c r="M97" s="31"/>
      <c r="N97" s="32"/>
      <c r="O97" s="31"/>
      <c r="P97" s="33"/>
      <c r="Q97" s="34"/>
      <c r="R97" s="20"/>
    </row>
    <row r="98" spans="1:18" x14ac:dyDescent="0.25">
      <c r="A98" s="64" t="s">
        <v>23</v>
      </c>
      <c r="B98" s="81" t="s">
        <v>78</v>
      </c>
      <c r="C98" s="66" t="s">
        <v>57</v>
      </c>
      <c r="D98" s="66">
        <v>1</v>
      </c>
      <c r="E98" s="16">
        <v>0</v>
      </c>
      <c r="F98" s="16">
        <v>0</v>
      </c>
      <c r="G98" s="16">
        <v>0</v>
      </c>
      <c r="K98" s="42"/>
      <c r="L98" s="30"/>
      <c r="M98" s="31"/>
      <c r="N98" s="32"/>
      <c r="O98" s="31"/>
      <c r="P98" s="33"/>
      <c r="Q98" s="34"/>
      <c r="R98" s="20"/>
    </row>
    <row r="99" spans="1:18" x14ac:dyDescent="0.25">
      <c r="A99" s="64" t="s">
        <v>20</v>
      </c>
      <c r="B99" s="81" t="s">
        <v>78</v>
      </c>
      <c r="C99" s="66" t="s">
        <v>57</v>
      </c>
      <c r="D99" s="66">
        <v>1</v>
      </c>
      <c r="E99" s="16">
        <v>0</v>
      </c>
      <c r="F99" s="16">
        <v>0</v>
      </c>
      <c r="G99" s="16">
        <v>0</v>
      </c>
      <c r="K99" s="42"/>
      <c r="L99" s="30"/>
      <c r="M99" s="31"/>
      <c r="N99" s="32"/>
      <c r="O99" s="31"/>
      <c r="P99" s="33"/>
      <c r="Q99" s="34"/>
      <c r="R99" s="20"/>
    </row>
    <row r="100" spans="1:18" x14ac:dyDescent="0.25">
      <c r="A100" s="82" t="s">
        <v>24</v>
      </c>
      <c r="B100" s="81" t="s">
        <v>77</v>
      </c>
      <c r="C100" s="72" t="s">
        <v>57</v>
      </c>
      <c r="D100" s="66">
        <v>1</v>
      </c>
      <c r="E100" s="16">
        <v>0</v>
      </c>
      <c r="F100" s="16">
        <v>0</v>
      </c>
      <c r="G100" s="16">
        <v>0</v>
      </c>
      <c r="K100" s="42"/>
      <c r="L100" s="30"/>
      <c r="M100" s="31"/>
      <c r="N100" s="32"/>
      <c r="O100" s="31"/>
      <c r="P100" s="33"/>
      <c r="Q100" s="34"/>
      <c r="R100" s="20"/>
    </row>
    <row r="101" spans="1:18" x14ac:dyDescent="0.25">
      <c r="A101" s="83" t="s">
        <v>107</v>
      </c>
      <c r="B101" s="81" t="s">
        <v>126</v>
      </c>
      <c r="C101" s="66" t="s">
        <v>54</v>
      </c>
      <c r="D101" s="66">
        <v>1</v>
      </c>
      <c r="E101" s="16">
        <v>0</v>
      </c>
      <c r="F101" s="16">
        <v>0</v>
      </c>
      <c r="G101" s="16">
        <v>0</v>
      </c>
      <c r="K101" s="42"/>
      <c r="L101" s="30"/>
      <c r="M101" s="31"/>
      <c r="N101" s="32"/>
      <c r="O101" s="31"/>
      <c r="P101" s="33"/>
      <c r="Q101" s="34"/>
      <c r="R101" s="20"/>
    </row>
    <row r="102" spans="1:18" ht="14.4" x14ac:dyDescent="0.3">
      <c r="A102" s="84" t="s">
        <v>127</v>
      </c>
      <c r="B102" s="81" t="s">
        <v>128</v>
      </c>
      <c r="C102" s="66" t="s">
        <v>57</v>
      </c>
      <c r="D102" s="66">
        <v>1</v>
      </c>
      <c r="E102" s="16">
        <v>0</v>
      </c>
      <c r="F102" s="16">
        <v>0</v>
      </c>
      <c r="G102" s="16">
        <v>0</v>
      </c>
      <c r="K102" s="38"/>
      <c r="L102" s="30"/>
      <c r="M102" s="31"/>
      <c r="N102" s="32"/>
      <c r="O102" s="31"/>
      <c r="P102" s="20"/>
      <c r="Q102" s="34"/>
      <c r="R102" s="20"/>
    </row>
    <row r="103" spans="1:18" s="10" customFormat="1" ht="15.55" x14ac:dyDescent="0.3">
      <c r="A103" s="84" t="s">
        <v>129</v>
      </c>
      <c r="B103" s="81" t="s">
        <v>128</v>
      </c>
      <c r="C103" s="66" t="s">
        <v>57</v>
      </c>
      <c r="D103" s="66">
        <v>1</v>
      </c>
      <c r="E103" s="16">
        <v>0</v>
      </c>
      <c r="F103" s="16">
        <v>0</v>
      </c>
      <c r="G103" s="16">
        <v>0</v>
      </c>
      <c r="K103" s="153"/>
      <c r="L103" s="153"/>
      <c r="M103" s="153"/>
      <c r="N103" s="153"/>
      <c r="O103" s="153"/>
      <c r="P103" s="153"/>
      <c r="Q103" s="153"/>
      <c r="R103" s="153"/>
    </row>
    <row r="104" spans="1:18" s="10" customFormat="1" ht="14.4" x14ac:dyDescent="0.3">
      <c r="A104" s="84" t="s">
        <v>130</v>
      </c>
      <c r="B104" s="81" t="s">
        <v>128</v>
      </c>
      <c r="C104" s="66" t="s">
        <v>57</v>
      </c>
      <c r="D104" s="66">
        <v>1</v>
      </c>
      <c r="E104" s="16">
        <v>0</v>
      </c>
      <c r="F104" s="16">
        <v>0</v>
      </c>
      <c r="G104" s="16">
        <v>0</v>
      </c>
      <c r="K104" s="38"/>
      <c r="L104" s="39"/>
      <c r="M104" s="31"/>
      <c r="N104" s="32"/>
      <c r="O104" s="31"/>
      <c r="P104" s="33"/>
      <c r="Q104" s="34"/>
      <c r="R104" s="20"/>
    </row>
    <row r="105" spans="1:18" ht="14.4" x14ac:dyDescent="0.3">
      <c r="A105" s="84" t="s">
        <v>131</v>
      </c>
      <c r="B105" s="81" t="s">
        <v>128</v>
      </c>
      <c r="C105" s="66" t="s">
        <v>57</v>
      </c>
      <c r="D105" s="66">
        <v>1</v>
      </c>
      <c r="E105" s="16">
        <v>0</v>
      </c>
      <c r="F105" s="16">
        <v>0</v>
      </c>
      <c r="G105" s="16">
        <v>0</v>
      </c>
      <c r="K105" s="43"/>
      <c r="L105" s="39"/>
      <c r="M105" s="31"/>
      <c r="N105" s="32"/>
      <c r="O105" s="31"/>
      <c r="P105" s="33"/>
      <c r="Q105" s="34"/>
      <c r="R105" s="20"/>
    </row>
    <row r="106" spans="1:18" ht="14.4" x14ac:dyDescent="0.3">
      <c r="A106" s="85" t="s">
        <v>132</v>
      </c>
      <c r="B106" s="86" t="s">
        <v>128</v>
      </c>
      <c r="C106" s="72" t="s">
        <v>57</v>
      </c>
      <c r="D106" s="66">
        <v>1</v>
      </c>
      <c r="E106" s="21">
        <v>0</v>
      </c>
      <c r="F106" s="21">
        <v>0</v>
      </c>
      <c r="G106" s="21">
        <v>0</v>
      </c>
      <c r="K106" s="38"/>
      <c r="L106" s="39"/>
      <c r="M106" s="31"/>
      <c r="N106" s="32"/>
      <c r="O106" s="31"/>
      <c r="P106" s="33"/>
      <c r="Q106" s="34"/>
      <c r="R106" s="20"/>
    </row>
    <row r="107" spans="1:18" x14ac:dyDescent="0.25">
      <c r="A107" s="87"/>
      <c r="B107" s="88"/>
      <c r="C107" s="89"/>
      <c r="D107" s="90"/>
      <c r="E107" s="80"/>
      <c r="F107" s="80"/>
      <c r="G107" s="80"/>
      <c r="K107" s="43"/>
      <c r="L107" s="39"/>
      <c r="M107" s="31"/>
      <c r="N107" s="32"/>
      <c r="O107" s="31"/>
      <c r="P107" s="33"/>
      <c r="Q107" s="34"/>
      <c r="R107" s="20"/>
    </row>
    <row r="108" spans="1:18" ht="15.55" x14ac:dyDescent="0.25">
      <c r="A108" s="156" t="s">
        <v>26</v>
      </c>
      <c r="B108" s="157"/>
      <c r="C108" s="157"/>
      <c r="D108" s="157"/>
      <c r="E108" s="157"/>
      <c r="F108" s="157"/>
      <c r="G108" s="158"/>
      <c r="K108" s="43"/>
      <c r="L108" s="39"/>
      <c r="M108" s="31"/>
      <c r="N108" s="32"/>
      <c r="O108" s="31"/>
      <c r="P108" s="33"/>
      <c r="Q108" s="34"/>
      <c r="R108" s="20"/>
    </row>
    <row r="109" spans="1:18" x14ac:dyDescent="0.25">
      <c r="A109" s="64" t="s">
        <v>133</v>
      </c>
      <c r="B109" s="81" t="s">
        <v>134</v>
      </c>
      <c r="C109" s="66" t="s">
        <v>54</v>
      </c>
      <c r="D109" s="66">
        <v>1</v>
      </c>
      <c r="E109" s="16">
        <v>0</v>
      </c>
      <c r="F109" s="16">
        <v>0</v>
      </c>
      <c r="G109" s="16">
        <v>0</v>
      </c>
      <c r="K109" s="43"/>
      <c r="L109" s="39"/>
      <c r="M109" s="31"/>
      <c r="N109" s="32"/>
      <c r="O109" s="31"/>
      <c r="P109" s="33"/>
      <c r="Q109" s="34"/>
      <c r="R109" s="20"/>
    </row>
    <row r="110" spans="1:18" x14ac:dyDescent="0.25">
      <c r="A110" s="64" t="s">
        <v>133</v>
      </c>
      <c r="B110" s="81" t="s">
        <v>126</v>
      </c>
      <c r="C110" s="66" t="s">
        <v>54</v>
      </c>
      <c r="D110" s="66">
        <v>1</v>
      </c>
      <c r="E110" s="16">
        <v>0</v>
      </c>
      <c r="F110" s="16">
        <v>0</v>
      </c>
      <c r="G110" s="16">
        <v>0</v>
      </c>
      <c r="K110" s="43"/>
      <c r="L110" s="39"/>
      <c r="M110" s="31"/>
      <c r="N110" s="32"/>
      <c r="O110" s="31"/>
      <c r="P110" s="33"/>
      <c r="Q110" s="34"/>
      <c r="R110" s="20"/>
    </row>
    <row r="111" spans="1:18" x14ac:dyDescent="0.25">
      <c r="A111" s="64" t="s">
        <v>133</v>
      </c>
      <c r="B111" s="81" t="s">
        <v>135</v>
      </c>
      <c r="C111" s="66" t="s">
        <v>54</v>
      </c>
      <c r="D111" s="66">
        <v>1</v>
      </c>
      <c r="E111" s="16">
        <v>0</v>
      </c>
      <c r="F111" s="16">
        <v>0</v>
      </c>
      <c r="G111" s="16">
        <v>0</v>
      </c>
      <c r="K111" s="43"/>
      <c r="L111" s="39"/>
      <c r="M111" s="31"/>
      <c r="N111" s="32"/>
      <c r="O111" s="31"/>
      <c r="P111" s="33"/>
      <c r="Q111" s="34"/>
      <c r="R111" s="20"/>
    </row>
    <row r="112" spans="1:18" x14ac:dyDescent="0.25">
      <c r="A112" s="64" t="s">
        <v>136</v>
      </c>
      <c r="B112" s="81" t="s">
        <v>134</v>
      </c>
      <c r="C112" s="66" t="s">
        <v>54</v>
      </c>
      <c r="D112" s="66">
        <v>1</v>
      </c>
      <c r="E112" s="16">
        <v>0</v>
      </c>
      <c r="F112" s="16">
        <v>0</v>
      </c>
      <c r="G112" s="16">
        <v>0</v>
      </c>
      <c r="K112" s="43"/>
      <c r="L112" s="39"/>
      <c r="M112" s="31"/>
      <c r="N112" s="32"/>
      <c r="O112" s="31"/>
      <c r="P112" s="33"/>
      <c r="Q112" s="34"/>
      <c r="R112" s="20"/>
    </row>
    <row r="113" spans="1:18" x14ac:dyDescent="0.25">
      <c r="A113" s="64" t="s">
        <v>136</v>
      </c>
      <c r="B113" s="81" t="s">
        <v>126</v>
      </c>
      <c r="C113" s="66" t="s">
        <v>54</v>
      </c>
      <c r="D113" s="66">
        <v>1</v>
      </c>
      <c r="E113" s="16">
        <v>0</v>
      </c>
      <c r="F113" s="16">
        <v>0</v>
      </c>
      <c r="G113" s="16">
        <v>0</v>
      </c>
      <c r="K113" s="43"/>
      <c r="L113" s="39"/>
      <c r="M113" s="31"/>
      <c r="N113" s="32"/>
      <c r="O113" s="31"/>
      <c r="P113" s="33"/>
      <c r="Q113" s="34"/>
      <c r="R113" s="20"/>
    </row>
    <row r="114" spans="1:18" x14ac:dyDescent="0.25">
      <c r="A114" s="64" t="s">
        <v>136</v>
      </c>
      <c r="B114" s="81" t="s">
        <v>135</v>
      </c>
      <c r="C114" s="66" t="s">
        <v>54</v>
      </c>
      <c r="D114" s="66">
        <v>1</v>
      </c>
      <c r="E114" s="16">
        <v>0</v>
      </c>
      <c r="F114" s="16">
        <v>0</v>
      </c>
      <c r="G114" s="16">
        <v>0</v>
      </c>
      <c r="K114" s="43"/>
      <c r="L114" s="39"/>
      <c r="M114" s="31"/>
      <c r="N114" s="32"/>
      <c r="O114" s="31"/>
      <c r="P114" s="33"/>
      <c r="Q114" s="34"/>
      <c r="R114" s="20"/>
    </row>
    <row r="115" spans="1:18" x14ac:dyDescent="0.25">
      <c r="A115" s="64" t="s">
        <v>27</v>
      </c>
      <c r="B115" s="65" t="s">
        <v>137</v>
      </c>
      <c r="C115" s="66" t="s">
        <v>57</v>
      </c>
      <c r="D115" s="66">
        <v>1</v>
      </c>
      <c r="E115" s="16">
        <v>0</v>
      </c>
      <c r="F115" s="16">
        <v>0</v>
      </c>
      <c r="G115" s="16">
        <v>0</v>
      </c>
      <c r="K115" s="43"/>
      <c r="L115" s="39"/>
      <c r="M115" s="31"/>
      <c r="N115" s="32"/>
      <c r="O115" s="31"/>
      <c r="P115" s="33"/>
      <c r="Q115" s="34"/>
      <c r="R115" s="20"/>
    </row>
    <row r="116" spans="1:18" x14ac:dyDescent="0.25">
      <c r="A116" s="64" t="s">
        <v>28</v>
      </c>
      <c r="B116" s="65" t="s">
        <v>137</v>
      </c>
      <c r="C116" s="66" t="s">
        <v>57</v>
      </c>
      <c r="D116" s="66">
        <v>1</v>
      </c>
      <c r="E116" s="16">
        <v>0</v>
      </c>
      <c r="F116" s="16">
        <v>0</v>
      </c>
      <c r="G116" s="16">
        <v>0</v>
      </c>
      <c r="K116" s="43"/>
      <c r="L116" s="39"/>
      <c r="M116" s="31"/>
      <c r="N116" s="32"/>
      <c r="O116" s="31"/>
      <c r="P116" s="33"/>
      <c r="Q116" s="34"/>
      <c r="R116" s="20"/>
    </row>
    <row r="117" spans="1:18" x14ac:dyDescent="0.25">
      <c r="A117" s="91" t="s">
        <v>138</v>
      </c>
      <c r="B117" s="92" t="s">
        <v>137</v>
      </c>
      <c r="C117" s="72" t="s">
        <v>57</v>
      </c>
      <c r="D117" s="66">
        <v>1</v>
      </c>
      <c r="E117" s="21">
        <v>0</v>
      </c>
      <c r="F117" s="21">
        <v>0</v>
      </c>
      <c r="G117" s="21">
        <v>0</v>
      </c>
      <c r="K117" s="43"/>
      <c r="L117" s="41"/>
      <c r="M117" s="31"/>
      <c r="N117" s="32"/>
      <c r="O117" s="31"/>
      <c r="P117" s="20"/>
      <c r="Q117" s="34"/>
      <c r="R117" s="20"/>
    </row>
    <row r="118" spans="1:18" ht="15.55" x14ac:dyDescent="0.25">
      <c r="A118" s="93"/>
      <c r="B118" s="88"/>
      <c r="C118" s="89"/>
      <c r="D118" s="90"/>
      <c r="E118" s="80"/>
      <c r="F118" s="80"/>
      <c r="G118" s="80"/>
      <c r="K118" s="159"/>
      <c r="L118" s="159"/>
      <c r="M118" s="159"/>
      <c r="N118" s="159"/>
      <c r="O118" s="159"/>
      <c r="P118" s="159"/>
      <c r="Q118" s="159"/>
      <c r="R118" s="159"/>
    </row>
    <row r="119" spans="1:18" ht="15.55" x14ac:dyDescent="0.25">
      <c r="A119" s="156" t="s">
        <v>34</v>
      </c>
      <c r="B119" s="157"/>
      <c r="C119" s="157"/>
      <c r="D119" s="157"/>
      <c r="E119" s="157"/>
      <c r="F119" s="157"/>
      <c r="G119" s="158"/>
      <c r="K119" s="38"/>
      <c r="L119" s="39"/>
      <c r="M119" s="31"/>
      <c r="N119" s="32"/>
      <c r="O119" s="31"/>
      <c r="P119" s="33"/>
      <c r="Q119" s="34"/>
      <c r="R119" s="20"/>
    </row>
    <row r="120" spans="1:18" x14ac:dyDescent="0.25">
      <c r="A120" s="64" t="s">
        <v>29</v>
      </c>
      <c r="B120" s="81" t="s">
        <v>79</v>
      </c>
      <c r="C120" s="66" t="s">
        <v>54</v>
      </c>
      <c r="D120" s="66">
        <v>1</v>
      </c>
      <c r="E120" s="16">
        <v>0</v>
      </c>
      <c r="F120" s="16">
        <v>0</v>
      </c>
      <c r="G120" s="16">
        <v>0</v>
      </c>
      <c r="K120" s="38"/>
      <c r="L120" s="39"/>
      <c r="M120" s="31"/>
      <c r="N120" s="32"/>
      <c r="O120" s="31"/>
      <c r="P120" s="33"/>
      <c r="Q120" s="34"/>
      <c r="R120" s="20"/>
    </row>
    <row r="121" spans="1:18" x14ac:dyDescent="0.25">
      <c r="A121" s="94" t="s">
        <v>30</v>
      </c>
      <c r="B121" s="81" t="s">
        <v>79</v>
      </c>
      <c r="C121" s="66" t="s">
        <v>54</v>
      </c>
      <c r="D121" s="66">
        <v>1</v>
      </c>
      <c r="E121" s="16">
        <v>0</v>
      </c>
      <c r="F121" s="16">
        <v>0</v>
      </c>
      <c r="G121" s="16">
        <v>0</v>
      </c>
      <c r="K121" s="38"/>
      <c r="L121" s="41"/>
      <c r="M121" s="31"/>
      <c r="N121" s="32"/>
      <c r="O121" s="31"/>
      <c r="P121" s="20"/>
      <c r="Q121" s="34"/>
      <c r="R121" s="20"/>
    </row>
    <row r="122" spans="1:18" ht="15.55" x14ac:dyDescent="0.25">
      <c r="A122" s="64" t="s">
        <v>31</v>
      </c>
      <c r="B122" s="81" t="s">
        <v>79</v>
      </c>
      <c r="C122" s="66" t="s">
        <v>54</v>
      </c>
      <c r="D122" s="66">
        <v>1</v>
      </c>
      <c r="E122" s="16">
        <v>0</v>
      </c>
      <c r="F122" s="16">
        <v>0</v>
      </c>
      <c r="G122" s="16">
        <v>0</v>
      </c>
      <c r="K122" s="153"/>
      <c r="L122" s="153"/>
      <c r="M122" s="153"/>
      <c r="N122" s="153"/>
      <c r="O122" s="153"/>
      <c r="P122" s="153"/>
      <c r="Q122" s="153"/>
      <c r="R122" s="153"/>
    </row>
    <row r="123" spans="1:18" x14ac:dyDescent="0.25">
      <c r="A123" s="94" t="s">
        <v>32</v>
      </c>
      <c r="B123" s="81" t="s">
        <v>79</v>
      </c>
      <c r="C123" s="66" t="s">
        <v>54</v>
      </c>
      <c r="D123" s="66">
        <v>1</v>
      </c>
      <c r="E123" s="16">
        <v>0</v>
      </c>
      <c r="F123" s="16">
        <v>0</v>
      </c>
      <c r="G123" s="16">
        <v>0</v>
      </c>
      <c r="K123" s="38"/>
      <c r="L123" s="39"/>
      <c r="M123" s="31"/>
      <c r="N123" s="32"/>
      <c r="O123" s="31"/>
      <c r="P123" s="33"/>
      <c r="Q123" s="34"/>
      <c r="R123" s="20"/>
    </row>
    <row r="124" spans="1:18" x14ac:dyDescent="0.25">
      <c r="A124" s="94" t="s">
        <v>33</v>
      </c>
      <c r="B124" s="81" t="s">
        <v>79</v>
      </c>
      <c r="C124" s="66" t="s">
        <v>54</v>
      </c>
      <c r="D124" s="66">
        <v>1</v>
      </c>
      <c r="E124" s="16">
        <v>0</v>
      </c>
      <c r="F124" s="16">
        <v>0</v>
      </c>
      <c r="G124" s="16">
        <v>0</v>
      </c>
      <c r="K124" s="38"/>
      <c r="L124" s="39"/>
      <c r="M124" s="31"/>
      <c r="N124" s="44"/>
      <c r="O124" s="31"/>
      <c r="P124" s="33"/>
      <c r="Q124" s="34"/>
      <c r="R124" s="20"/>
    </row>
    <row r="125" spans="1:18" x14ac:dyDescent="0.25">
      <c r="A125" s="95" t="s">
        <v>76</v>
      </c>
      <c r="B125" s="86" t="s">
        <v>79</v>
      </c>
      <c r="C125" s="72" t="s">
        <v>54</v>
      </c>
      <c r="D125" s="66">
        <v>1</v>
      </c>
      <c r="E125" s="21">
        <v>0</v>
      </c>
      <c r="F125" s="21">
        <v>0</v>
      </c>
      <c r="G125" s="21">
        <v>0</v>
      </c>
      <c r="K125" s="38"/>
      <c r="L125" s="39"/>
      <c r="M125" s="31"/>
      <c r="N125" s="32"/>
      <c r="O125" s="31"/>
      <c r="P125" s="33"/>
      <c r="Q125" s="34"/>
      <c r="R125" s="20"/>
    </row>
    <row r="126" spans="1:18" x14ac:dyDescent="0.25">
      <c r="A126" s="93"/>
      <c r="B126" s="88"/>
      <c r="C126" s="89"/>
      <c r="D126" s="90"/>
      <c r="E126" s="80"/>
      <c r="F126" s="80"/>
      <c r="G126" s="80"/>
      <c r="K126" s="38"/>
      <c r="L126" s="39"/>
      <c r="M126" s="31"/>
      <c r="N126" s="32"/>
      <c r="O126" s="31"/>
      <c r="P126" s="33"/>
      <c r="Q126" s="34"/>
      <c r="R126" s="20"/>
    </row>
    <row r="127" spans="1:18" ht="15.55" x14ac:dyDescent="0.25">
      <c r="A127" s="168" t="s">
        <v>35</v>
      </c>
      <c r="B127" s="169"/>
      <c r="C127" s="169"/>
      <c r="D127" s="169"/>
      <c r="E127" s="169"/>
      <c r="F127" s="169"/>
      <c r="G127" s="170"/>
      <c r="K127" s="38"/>
      <c r="L127" s="39"/>
      <c r="M127" s="31"/>
      <c r="N127" s="32"/>
      <c r="O127" s="31"/>
      <c r="P127" s="33"/>
      <c r="Q127" s="34"/>
      <c r="R127" s="20"/>
    </row>
    <row r="128" spans="1:18" ht="13" customHeight="1" x14ac:dyDescent="0.25">
      <c r="A128" s="64" t="s">
        <v>174</v>
      </c>
      <c r="B128" s="81" t="s">
        <v>175</v>
      </c>
      <c r="C128" s="66" t="s">
        <v>54</v>
      </c>
      <c r="D128" s="72">
        <v>1</v>
      </c>
      <c r="E128" s="21">
        <v>0</v>
      </c>
      <c r="F128" s="21">
        <v>0</v>
      </c>
      <c r="G128" s="21">
        <v>0</v>
      </c>
      <c r="K128" s="38"/>
      <c r="L128" s="41"/>
      <c r="M128" s="31"/>
      <c r="N128" s="32"/>
      <c r="O128" s="31"/>
      <c r="P128" s="20"/>
      <c r="Q128" s="34"/>
      <c r="R128" s="20"/>
    </row>
    <row r="129" spans="1:18" ht="15.55" x14ac:dyDescent="0.25">
      <c r="A129" s="93"/>
      <c r="B129" s="96"/>
      <c r="C129" s="89"/>
      <c r="D129" s="90"/>
      <c r="E129" s="80"/>
      <c r="F129" s="80"/>
      <c r="G129" s="80"/>
      <c r="K129" s="153"/>
      <c r="L129" s="153"/>
      <c r="M129" s="153"/>
      <c r="N129" s="153"/>
      <c r="O129" s="153"/>
      <c r="P129" s="153"/>
      <c r="Q129" s="153"/>
      <c r="R129" s="153"/>
    </row>
    <row r="130" spans="1:18" ht="15.55" x14ac:dyDescent="0.25">
      <c r="A130" s="156" t="s">
        <v>40</v>
      </c>
      <c r="B130" s="157"/>
      <c r="C130" s="157"/>
      <c r="D130" s="157"/>
      <c r="E130" s="157"/>
      <c r="F130" s="157"/>
      <c r="G130" s="158"/>
      <c r="K130" s="38"/>
      <c r="L130" s="30"/>
      <c r="M130" s="31"/>
      <c r="N130" s="32"/>
      <c r="O130" s="31"/>
      <c r="P130" s="33"/>
      <c r="Q130" s="34"/>
      <c r="R130" s="20"/>
    </row>
    <row r="131" spans="1:18" x14ac:dyDescent="0.25">
      <c r="A131" s="64" t="s">
        <v>36</v>
      </c>
      <c r="B131" s="81" t="s">
        <v>77</v>
      </c>
      <c r="C131" s="66" t="s">
        <v>56</v>
      </c>
      <c r="D131" s="66">
        <v>1</v>
      </c>
      <c r="E131" s="16">
        <v>0</v>
      </c>
      <c r="F131" s="16">
        <v>0</v>
      </c>
      <c r="G131" s="16">
        <v>0</v>
      </c>
      <c r="K131" s="38"/>
      <c r="L131" s="30"/>
      <c r="M131" s="31"/>
      <c r="N131" s="32"/>
      <c r="O131" s="31"/>
      <c r="P131" s="33"/>
      <c r="Q131" s="34"/>
      <c r="R131" s="20"/>
    </row>
    <row r="132" spans="1:18" x14ac:dyDescent="0.25">
      <c r="A132" s="64" t="s">
        <v>37</v>
      </c>
      <c r="B132" s="81" t="s">
        <v>77</v>
      </c>
      <c r="C132" s="66" t="s">
        <v>56</v>
      </c>
      <c r="D132" s="66">
        <v>1</v>
      </c>
      <c r="E132" s="16">
        <v>0</v>
      </c>
      <c r="F132" s="16">
        <v>0</v>
      </c>
      <c r="G132" s="16">
        <v>0</v>
      </c>
      <c r="K132" s="38"/>
      <c r="L132" s="30"/>
      <c r="M132" s="31"/>
      <c r="N132" s="32"/>
      <c r="O132" s="31"/>
      <c r="P132" s="33"/>
      <c r="Q132" s="34"/>
      <c r="R132" s="20"/>
    </row>
    <row r="133" spans="1:18" x14ac:dyDescent="0.25">
      <c r="A133" s="64" t="s">
        <v>38</v>
      </c>
      <c r="B133" s="81" t="s">
        <v>77</v>
      </c>
      <c r="C133" s="66" t="s">
        <v>56</v>
      </c>
      <c r="D133" s="66">
        <v>1</v>
      </c>
      <c r="E133" s="16">
        <v>0</v>
      </c>
      <c r="F133" s="16">
        <v>0</v>
      </c>
      <c r="G133" s="16">
        <v>0</v>
      </c>
      <c r="K133" s="38"/>
      <c r="L133" s="30"/>
      <c r="M133" s="31"/>
      <c r="N133" s="32"/>
      <c r="O133" s="31"/>
      <c r="P133" s="33"/>
      <c r="Q133" s="34"/>
      <c r="R133" s="20"/>
    </row>
    <row r="134" spans="1:18" x14ac:dyDescent="0.25">
      <c r="A134" s="82" t="s">
        <v>39</v>
      </c>
      <c r="B134" s="86" t="s">
        <v>77</v>
      </c>
      <c r="C134" s="72" t="s">
        <v>56</v>
      </c>
      <c r="D134" s="66">
        <v>1</v>
      </c>
      <c r="E134" s="21">
        <v>0</v>
      </c>
      <c r="F134" s="21">
        <v>0</v>
      </c>
      <c r="G134" s="21">
        <v>0</v>
      </c>
      <c r="K134" s="38"/>
      <c r="L134" s="30"/>
      <c r="M134" s="31"/>
      <c r="N134" s="31"/>
      <c r="O134" s="31"/>
      <c r="P134" s="33"/>
      <c r="Q134" s="34"/>
      <c r="R134" s="20"/>
    </row>
    <row r="135" spans="1:18" x14ac:dyDescent="0.25">
      <c r="A135" s="93"/>
      <c r="B135" s="96"/>
      <c r="C135" s="89"/>
      <c r="D135" s="90"/>
      <c r="E135" s="80"/>
      <c r="F135" s="80"/>
      <c r="G135" s="80"/>
      <c r="K135" s="38"/>
      <c r="L135" s="30"/>
      <c r="M135" s="31"/>
      <c r="N135" s="31"/>
      <c r="O135" s="31"/>
      <c r="P135" s="33"/>
      <c r="Q135" s="34"/>
      <c r="R135" s="20"/>
    </row>
    <row r="136" spans="1:18" ht="15.55" x14ac:dyDescent="0.25">
      <c r="A136" s="156" t="s">
        <v>66</v>
      </c>
      <c r="B136" s="157"/>
      <c r="C136" s="157"/>
      <c r="D136" s="157"/>
      <c r="E136" s="157"/>
      <c r="F136" s="157"/>
      <c r="G136" s="158"/>
      <c r="K136" s="38"/>
      <c r="L136" s="30"/>
      <c r="M136" s="31"/>
      <c r="N136" s="32"/>
      <c r="O136" s="31"/>
      <c r="P136" s="33"/>
      <c r="Q136" s="34"/>
      <c r="R136" s="20"/>
    </row>
    <row r="137" spans="1:18" s="10" customFormat="1" x14ac:dyDescent="0.25">
      <c r="A137" s="130" t="s">
        <v>208</v>
      </c>
      <c r="B137" s="65" t="s">
        <v>58</v>
      </c>
      <c r="C137" s="66" t="s">
        <v>54</v>
      </c>
      <c r="D137" s="66">
        <v>1</v>
      </c>
      <c r="E137" s="16">
        <v>0</v>
      </c>
      <c r="F137" s="16">
        <v>0</v>
      </c>
      <c r="G137" s="16">
        <v>0</v>
      </c>
      <c r="K137" s="38"/>
      <c r="L137" s="30"/>
      <c r="M137" s="31"/>
      <c r="N137" s="32"/>
      <c r="O137" s="31"/>
      <c r="P137" s="33"/>
      <c r="Q137" s="34"/>
      <c r="R137" s="20"/>
    </row>
    <row r="138" spans="1:18" s="10" customFormat="1" x14ac:dyDescent="0.25">
      <c r="A138" s="130" t="s">
        <v>208</v>
      </c>
      <c r="B138" s="65" t="s">
        <v>59</v>
      </c>
      <c r="C138" s="66" t="s">
        <v>54</v>
      </c>
      <c r="D138" s="66">
        <v>1</v>
      </c>
      <c r="E138" s="16">
        <v>0</v>
      </c>
      <c r="F138" s="16">
        <v>0</v>
      </c>
      <c r="G138" s="16">
        <v>0</v>
      </c>
      <c r="K138" s="38"/>
      <c r="L138" s="30"/>
      <c r="M138" s="31"/>
      <c r="N138" s="32"/>
      <c r="O138" s="31"/>
      <c r="P138" s="33"/>
      <c r="Q138" s="34"/>
      <c r="R138" s="20"/>
    </row>
    <row r="139" spans="1:18" x14ac:dyDescent="0.25">
      <c r="A139" s="130" t="s">
        <v>208</v>
      </c>
      <c r="B139" s="65" t="s">
        <v>60</v>
      </c>
      <c r="C139" s="66" t="s">
        <v>54</v>
      </c>
      <c r="D139" s="66">
        <v>1</v>
      </c>
      <c r="E139" s="16">
        <v>0</v>
      </c>
      <c r="F139" s="16">
        <v>0</v>
      </c>
      <c r="G139" s="16">
        <v>0</v>
      </c>
      <c r="K139" s="45"/>
      <c r="L139" s="31"/>
      <c r="M139" s="31"/>
      <c r="N139" s="37"/>
      <c r="O139" s="31"/>
      <c r="P139" s="33"/>
      <c r="Q139" s="34"/>
      <c r="R139" s="20"/>
    </row>
    <row r="140" spans="1:18" x14ac:dyDescent="0.25">
      <c r="A140" s="64" t="s">
        <v>139</v>
      </c>
      <c r="B140" s="65" t="s">
        <v>58</v>
      </c>
      <c r="C140" s="66" t="s">
        <v>54</v>
      </c>
      <c r="D140" s="66">
        <v>1</v>
      </c>
      <c r="E140" s="16">
        <v>0</v>
      </c>
      <c r="F140" s="16">
        <v>0</v>
      </c>
      <c r="G140" s="16">
        <v>0</v>
      </c>
      <c r="K140" s="45"/>
      <c r="L140" s="30"/>
      <c r="M140" s="31"/>
      <c r="N140" s="32"/>
      <c r="O140" s="31"/>
      <c r="P140" s="33"/>
      <c r="Q140" s="34"/>
      <c r="R140" s="20"/>
    </row>
    <row r="141" spans="1:18" x14ac:dyDescent="0.25">
      <c r="A141" s="64" t="s">
        <v>139</v>
      </c>
      <c r="B141" s="65" t="s">
        <v>59</v>
      </c>
      <c r="C141" s="66" t="s">
        <v>54</v>
      </c>
      <c r="D141" s="66">
        <v>1</v>
      </c>
      <c r="E141" s="16">
        <v>0</v>
      </c>
      <c r="F141" s="16">
        <v>0</v>
      </c>
      <c r="G141" s="16">
        <v>0</v>
      </c>
      <c r="K141" s="45"/>
      <c r="L141" s="30"/>
      <c r="M141" s="31"/>
      <c r="N141" s="32"/>
      <c r="O141" s="31"/>
      <c r="P141" s="33"/>
      <c r="Q141" s="34"/>
      <c r="R141" s="20"/>
    </row>
    <row r="142" spans="1:18" x14ac:dyDescent="0.25">
      <c r="A142" s="64" t="s">
        <v>85</v>
      </c>
      <c r="B142" s="65" t="s">
        <v>59</v>
      </c>
      <c r="C142" s="66" t="s">
        <v>54</v>
      </c>
      <c r="D142" s="66">
        <v>1</v>
      </c>
      <c r="E142" s="16">
        <v>0</v>
      </c>
      <c r="F142" s="16">
        <v>0</v>
      </c>
      <c r="G142" s="16">
        <v>0</v>
      </c>
      <c r="K142" s="45"/>
      <c r="L142" s="30"/>
      <c r="M142" s="31"/>
      <c r="N142" s="32"/>
      <c r="O142" s="31"/>
      <c r="P142" s="33"/>
      <c r="Q142" s="34"/>
      <c r="R142" s="20"/>
    </row>
    <row r="143" spans="1:18" x14ac:dyDescent="0.25">
      <c r="A143" s="64" t="s">
        <v>85</v>
      </c>
      <c r="B143" s="65" t="s">
        <v>60</v>
      </c>
      <c r="C143" s="66" t="s">
        <v>54</v>
      </c>
      <c r="D143" s="66">
        <v>1</v>
      </c>
      <c r="E143" s="16">
        <v>0</v>
      </c>
      <c r="F143" s="16">
        <v>0</v>
      </c>
      <c r="G143" s="16">
        <v>0</v>
      </c>
      <c r="K143" s="45"/>
      <c r="L143" s="30"/>
      <c r="M143" s="31"/>
      <c r="N143" s="32"/>
      <c r="O143" s="31"/>
      <c r="P143" s="33"/>
      <c r="Q143" s="34"/>
      <c r="R143" s="20"/>
    </row>
    <row r="144" spans="1:18" x14ac:dyDescent="0.25">
      <c r="A144" s="64" t="s">
        <v>44</v>
      </c>
      <c r="B144" s="65" t="s">
        <v>140</v>
      </c>
      <c r="C144" s="66" t="s">
        <v>54</v>
      </c>
      <c r="D144" s="66">
        <v>1</v>
      </c>
      <c r="E144" s="16">
        <v>0</v>
      </c>
      <c r="F144" s="16">
        <v>0</v>
      </c>
      <c r="G144" s="16">
        <v>0</v>
      </c>
      <c r="K144" s="45"/>
      <c r="L144" s="30"/>
      <c r="M144" s="31"/>
      <c r="N144" s="32"/>
      <c r="O144" s="31"/>
      <c r="P144" s="33"/>
      <c r="Q144" s="34"/>
      <c r="R144" s="20"/>
    </row>
    <row r="145" spans="1:18" x14ac:dyDescent="0.25">
      <c r="A145" s="64" t="s">
        <v>44</v>
      </c>
      <c r="B145" s="65" t="s">
        <v>97</v>
      </c>
      <c r="C145" s="66" t="s">
        <v>54</v>
      </c>
      <c r="D145" s="66">
        <v>1</v>
      </c>
      <c r="E145" s="16">
        <v>0</v>
      </c>
      <c r="F145" s="16">
        <v>0</v>
      </c>
      <c r="G145" s="16">
        <v>0</v>
      </c>
      <c r="K145" s="45"/>
      <c r="L145" s="30"/>
      <c r="M145" s="31"/>
      <c r="N145" s="32"/>
      <c r="O145" s="31"/>
      <c r="P145" s="33"/>
      <c r="Q145" s="34"/>
      <c r="R145" s="20"/>
    </row>
    <row r="146" spans="1:18" x14ac:dyDescent="0.25">
      <c r="A146" s="64" t="s">
        <v>44</v>
      </c>
      <c r="B146" s="65" t="s">
        <v>98</v>
      </c>
      <c r="C146" s="66" t="s">
        <v>54</v>
      </c>
      <c r="D146" s="66">
        <v>1</v>
      </c>
      <c r="E146" s="16">
        <v>0</v>
      </c>
      <c r="F146" s="16">
        <v>0</v>
      </c>
      <c r="G146" s="16">
        <v>0</v>
      </c>
      <c r="K146" s="45"/>
      <c r="L146" s="30"/>
      <c r="M146" s="31"/>
      <c r="N146" s="32"/>
      <c r="O146" s="31"/>
      <c r="P146" s="33"/>
      <c r="Q146" s="34"/>
      <c r="R146" s="20"/>
    </row>
    <row r="147" spans="1:18" x14ac:dyDescent="0.25">
      <c r="A147" s="64" t="s">
        <v>44</v>
      </c>
      <c r="B147" s="65" t="s">
        <v>63</v>
      </c>
      <c r="C147" s="66" t="s">
        <v>54</v>
      </c>
      <c r="D147" s="66">
        <v>1</v>
      </c>
      <c r="E147" s="16">
        <v>0</v>
      </c>
      <c r="F147" s="16">
        <v>0</v>
      </c>
      <c r="G147" s="16">
        <v>0</v>
      </c>
      <c r="K147" s="45"/>
      <c r="L147" s="30"/>
      <c r="M147" s="31"/>
      <c r="N147" s="32"/>
      <c r="O147" s="31"/>
      <c r="P147" s="33"/>
      <c r="Q147" s="34"/>
      <c r="R147" s="20"/>
    </row>
    <row r="148" spans="1:18" x14ac:dyDescent="0.25">
      <c r="A148" s="64" t="s">
        <v>44</v>
      </c>
      <c r="B148" s="65" t="s">
        <v>103</v>
      </c>
      <c r="C148" s="66" t="s">
        <v>54</v>
      </c>
      <c r="D148" s="66">
        <v>1</v>
      </c>
      <c r="E148" s="16">
        <v>0</v>
      </c>
      <c r="F148" s="16">
        <v>0</v>
      </c>
      <c r="G148" s="16">
        <v>0</v>
      </c>
      <c r="K148" s="45"/>
      <c r="L148" s="30"/>
      <c r="M148" s="31"/>
      <c r="N148" s="32"/>
      <c r="O148" s="31"/>
      <c r="P148" s="33"/>
      <c r="Q148" s="34"/>
      <c r="R148" s="20"/>
    </row>
    <row r="149" spans="1:18" x14ac:dyDescent="0.25">
      <c r="A149" s="64" t="s">
        <v>44</v>
      </c>
      <c r="B149" s="65" t="s">
        <v>104</v>
      </c>
      <c r="C149" s="66" t="s">
        <v>54</v>
      </c>
      <c r="D149" s="66">
        <v>1</v>
      </c>
      <c r="E149" s="16">
        <v>0</v>
      </c>
      <c r="F149" s="16">
        <v>0</v>
      </c>
      <c r="G149" s="16">
        <v>0</v>
      </c>
      <c r="K149" s="38"/>
      <c r="L149" s="30"/>
      <c r="M149" s="31"/>
      <c r="N149" s="32"/>
      <c r="O149" s="31"/>
      <c r="P149" s="33"/>
      <c r="Q149" s="34"/>
      <c r="R149" s="20"/>
    </row>
    <row r="150" spans="1:18" x14ac:dyDescent="0.25">
      <c r="A150" s="64" t="s">
        <v>44</v>
      </c>
      <c r="B150" s="65" t="s">
        <v>105</v>
      </c>
      <c r="C150" s="66" t="s">
        <v>54</v>
      </c>
      <c r="D150" s="66">
        <v>1</v>
      </c>
      <c r="E150" s="16">
        <v>0</v>
      </c>
      <c r="F150" s="16">
        <v>0</v>
      </c>
      <c r="G150" s="16">
        <v>0</v>
      </c>
      <c r="K150" s="38"/>
      <c r="L150" s="30"/>
      <c r="M150" s="31"/>
      <c r="N150" s="32"/>
      <c r="O150" s="31"/>
      <c r="P150" s="20"/>
      <c r="Q150" s="34"/>
      <c r="R150" s="20"/>
    </row>
    <row r="151" spans="1:18" ht="15.55" x14ac:dyDescent="0.25">
      <c r="A151" s="64" t="s">
        <v>141</v>
      </c>
      <c r="B151" s="65" t="s">
        <v>103</v>
      </c>
      <c r="C151" s="66" t="s">
        <v>54</v>
      </c>
      <c r="D151" s="66">
        <v>1</v>
      </c>
      <c r="E151" s="16">
        <v>0</v>
      </c>
      <c r="F151" s="16">
        <v>0</v>
      </c>
      <c r="G151" s="16">
        <v>0</v>
      </c>
      <c r="K151" s="153"/>
      <c r="L151" s="153"/>
      <c r="M151" s="153"/>
      <c r="N151" s="153"/>
      <c r="O151" s="153"/>
      <c r="P151" s="153"/>
      <c r="Q151" s="153"/>
      <c r="R151" s="153"/>
    </row>
    <row r="152" spans="1:18" x14ac:dyDescent="0.25">
      <c r="A152" s="64" t="s">
        <v>142</v>
      </c>
      <c r="B152" s="65" t="s">
        <v>103</v>
      </c>
      <c r="C152" s="66" t="s">
        <v>54</v>
      </c>
      <c r="D152" s="66">
        <v>1</v>
      </c>
      <c r="E152" s="16">
        <v>0</v>
      </c>
      <c r="F152" s="16">
        <v>0</v>
      </c>
      <c r="G152" s="16">
        <v>0</v>
      </c>
      <c r="K152" s="38"/>
      <c r="L152" s="30"/>
      <c r="M152" s="31"/>
      <c r="N152" s="32"/>
      <c r="O152" s="31"/>
      <c r="P152" s="33"/>
      <c r="Q152" s="34"/>
      <c r="R152" s="20"/>
    </row>
    <row r="153" spans="1:18" x14ac:dyDescent="0.25">
      <c r="A153" s="64" t="s">
        <v>45</v>
      </c>
      <c r="B153" s="65" t="s">
        <v>143</v>
      </c>
      <c r="C153" s="66" t="s">
        <v>54</v>
      </c>
      <c r="D153" s="66">
        <v>1</v>
      </c>
      <c r="E153" s="16">
        <v>0</v>
      </c>
      <c r="F153" s="16">
        <v>0</v>
      </c>
      <c r="G153" s="16">
        <v>0</v>
      </c>
      <c r="K153" s="38"/>
      <c r="L153" s="30"/>
      <c r="M153" s="31"/>
      <c r="N153" s="32"/>
      <c r="O153" s="31"/>
      <c r="P153" s="33"/>
      <c r="Q153" s="34"/>
      <c r="R153" s="20"/>
    </row>
    <row r="154" spans="1:18" x14ac:dyDescent="0.25">
      <c r="A154" s="64" t="s">
        <v>45</v>
      </c>
      <c r="B154" s="65" t="s">
        <v>41</v>
      </c>
      <c r="C154" s="66" t="s">
        <v>54</v>
      </c>
      <c r="D154" s="66">
        <v>1</v>
      </c>
      <c r="E154" s="16">
        <v>0</v>
      </c>
      <c r="F154" s="16">
        <v>0</v>
      </c>
      <c r="G154" s="16">
        <v>0</v>
      </c>
      <c r="K154" s="38"/>
      <c r="L154" s="30"/>
      <c r="M154" s="31"/>
      <c r="N154" s="32"/>
      <c r="O154" s="31"/>
      <c r="P154" s="33"/>
      <c r="Q154" s="34"/>
      <c r="R154" s="20"/>
    </row>
    <row r="155" spans="1:18" x14ac:dyDescent="0.25">
      <c r="A155" s="64" t="s">
        <v>45</v>
      </c>
      <c r="B155" s="65" t="s">
        <v>144</v>
      </c>
      <c r="C155" s="66" t="s">
        <v>54</v>
      </c>
      <c r="D155" s="66">
        <v>1</v>
      </c>
      <c r="E155" s="16">
        <v>0</v>
      </c>
      <c r="F155" s="16">
        <v>0</v>
      </c>
      <c r="G155" s="16">
        <v>0</v>
      </c>
      <c r="K155" s="38"/>
      <c r="L155" s="30"/>
      <c r="M155" s="31"/>
      <c r="N155" s="32"/>
      <c r="O155" s="31"/>
      <c r="P155" s="33"/>
      <c r="Q155" s="34"/>
      <c r="R155" s="20"/>
    </row>
    <row r="156" spans="1:18" ht="25.35" x14ac:dyDescent="0.25">
      <c r="A156" s="82" t="s">
        <v>61</v>
      </c>
      <c r="B156" s="92" t="s">
        <v>145</v>
      </c>
      <c r="C156" s="72" t="s">
        <v>62</v>
      </c>
      <c r="D156" s="66">
        <v>1</v>
      </c>
      <c r="E156" s="21">
        <v>0</v>
      </c>
      <c r="F156" s="21">
        <v>0</v>
      </c>
      <c r="G156" s="21">
        <v>0</v>
      </c>
      <c r="K156" s="38"/>
      <c r="L156" s="30"/>
      <c r="M156" s="31"/>
      <c r="N156" s="32"/>
      <c r="O156" s="31"/>
      <c r="P156" s="33"/>
      <c r="Q156" s="34"/>
      <c r="R156" s="20"/>
    </row>
    <row r="157" spans="1:18" x14ac:dyDescent="0.25">
      <c r="A157" s="93"/>
      <c r="B157" s="96"/>
      <c r="C157" s="89"/>
      <c r="D157" s="90"/>
      <c r="E157" s="80"/>
      <c r="F157" s="80"/>
      <c r="G157" s="80"/>
      <c r="K157" s="38"/>
      <c r="L157" s="30"/>
      <c r="M157" s="31"/>
      <c r="N157" s="32"/>
      <c r="O157" s="31"/>
      <c r="P157" s="33"/>
      <c r="Q157" s="34"/>
      <c r="R157" s="20"/>
    </row>
    <row r="158" spans="1:18" ht="15.55" x14ac:dyDescent="0.25">
      <c r="A158" s="156" t="s">
        <v>146</v>
      </c>
      <c r="B158" s="157"/>
      <c r="C158" s="157"/>
      <c r="D158" s="157"/>
      <c r="E158" s="157"/>
      <c r="F158" s="157"/>
      <c r="G158" s="158"/>
      <c r="K158" s="38"/>
      <c r="L158" s="30"/>
      <c r="M158" s="31"/>
      <c r="N158" s="32"/>
      <c r="O158" s="31"/>
      <c r="P158" s="33"/>
      <c r="Q158" s="34"/>
      <c r="R158" s="20"/>
    </row>
    <row r="159" spans="1:18" ht="15" customHeight="1" x14ac:dyDescent="0.25">
      <c r="A159" s="64" t="s">
        <v>147</v>
      </c>
      <c r="B159" s="65" t="s">
        <v>58</v>
      </c>
      <c r="C159" s="66" t="s">
        <v>54</v>
      </c>
      <c r="D159" s="66">
        <v>1</v>
      </c>
      <c r="E159" s="16">
        <v>0</v>
      </c>
      <c r="F159" s="16">
        <v>0</v>
      </c>
      <c r="G159" s="16">
        <v>0</v>
      </c>
      <c r="K159" s="38"/>
      <c r="L159" s="30"/>
      <c r="M159" s="31"/>
      <c r="N159" s="32"/>
      <c r="O159" s="31"/>
      <c r="P159" s="33"/>
      <c r="Q159" s="34"/>
      <c r="R159" s="20"/>
    </row>
    <row r="160" spans="1:18" ht="15" customHeight="1" x14ac:dyDescent="0.25">
      <c r="A160" s="64" t="s">
        <v>147</v>
      </c>
      <c r="B160" s="65" t="s">
        <v>59</v>
      </c>
      <c r="C160" s="66" t="s">
        <v>54</v>
      </c>
      <c r="D160" s="66">
        <v>1</v>
      </c>
      <c r="E160" s="16">
        <v>0</v>
      </c>
      <c r="F160" s="16">
        <v>0</v>
      </c>
      <c r="G160" s="16">
        <v>0</v>
      </c>
      <c r="K160" s="38"/>
      <c r="L160" s="30"/>
      <c r="M160" s="31"/>
      <c r="N160" s="32"/>
      <c r="O160" s="31"/>
      <c r="P160" s="33"/>
      <c r="Q160" s="34"/>
      <c r="R160" s="20"/>
    </row>
    <row r="161" spans="1:18" ht="15" customHeight="1" x14ac:dyDescent="0.25">
      <c r="A161" s="64" t="s">
        <v>147</v>
      </c>
      <c r="B161" s="65" t="s">
        <v>60</v>
      </c>
      <c r="C161" s="66" t="s">
        <v>54</v>
      </c>
      <c r="D161" s="66">
        <v>1</v>
      </c>
      <c r="E161" s="16">
        <v>0</v>
      </c>
      <c r="F161" s="16">
        <v>0</v>
      </c>
      <c r="G161" s="16">
        <v>0</v>
      </c>
      <c r="K161" s="38"/>
      <c r="L161" s="30"/>
      <c r="M161" s="31"/>
      <c r="N161" s="32"/>
      <c r="O161" s="31"/>
      <c r="P161" s="33"/>
      <c r="Q161" s="34"/>
      <c r="R161" s="20"/>
    </row>
    <row r="162" spans="1:18" ht="15" customHeight="1" x14ac:dyDescent="0.25">
      <c r="A162" s="64" t="s">
        <v>148</v>
      </c>
      <c r="B162" s="65" t="s">
        <v>58</v>
      </c>
      <c r="C162" s="66" t="s">
        <v>54</v>
      </c>
      <c r="D162" s="66">
        <v>1</v>
      </c>
      <c r="E162" s="16">
        <v>0</v>
      </c>
      <c r="F162" s="16">
        <v>0</v>
      </c>
      <c r="G162" s="16">
        <v>0</v>
      </c>
      <c r="K162" s="38"/>
      <c r="L162" s="30"/>
      <c r="M162" s="31"/>
      <c r="N162" s="32"/>
      <c r="O162" s="31"/>
      <c r="P162" s="33"/>
      <c r="Q162" s="34"/>
      <c r="R162" s="20"/>
    </row>
    <row r="163" spans="1:18" ht="15" customHeight="1" x14ac:dyDescent="0.25">
      <c r="A163" s="64" t="s">
        <v>148</v>
      </c>
      <c r="B163" s="65" t="s">
        <v>59</v>
      </c>
      <c r="C163" s="66" t="s">
        <v>54</v>
      </c>
      <c r="D163" s="66">
        <v>1</v>
      </c>
      <c r="E163" s="16">
        <v>0</v>
      </c>
      <c r="F163" s="16">
        <v>0</v>
      </c>
      <c r="G163" s="16">
        <v>0</v>
      </c>
      <c r="K163" s="38"/>
      <c r="L163" s="30"/>
      <c r="M163" s="31"/>
      <c r="N163" s="32"/>
      <c r="O163" s="31"/>
      <c r="P163" s="33"/>
      <c r="Q163" s="34"/>
      <c r="R163" s="20"/>
    </row>
    <row r="164" spans="1:18" ht="15" customHeight="1" x14ac:dyDescent="0.25">
      <c r="A164" s="64" t="s">
        <v>149</v>
      </c>
      <c r="B164" s="65" t="s">
        <v>58</v>
      </c>
      <c r="C164" s="66" t="s">
        <v>54</v>
      </c>
      <c r="D164" s="66">
        <v>1</v>
      </c>
      <c r="E164" s="16">
        <v>0</v>
      </c>
      <c r="F164" s="16">
        <v>0</v>
      </c>
      <c r="G164" s="16">
        <v>0</v>
      </c>
      <c r="K164" s="41"/>
      <c r="L164" s="30"/>
      <c r="M164" s="31"/>
      <c r="N164" s="32"/>
      <c r="O164" s="31"/>
      <c r="P164" s="33"/>
      <c r="Q164" s="34"/>
      <c r="R164" s="20"/>
    </row>
    <row r="165" spans="1:18" x14ac:dyDescent="0.25">
      <c r="A165" s="64" t="s">
        <v>149</v>
      </c>
      <c r="B165" s="65" t="s">
        <v>59</v>
      </c>
      <c r="C165" s="66" t="s">
        <v>54</v>
      </c>
      <c r="D165" s="66">
        <v>1</v>
      </c>
      <c r="E165" s="16">
        <v>0</v>
      </c>
      <c r="F165" s="16">
        <v>0</v>
      </c>
      <c r="G165" s="16">
        <v>0</v>
      </c>
      <c r="K165" s="41"/>
      <c r="L165" s="30"/>
      <c r="M165" s="31"/>
      <c r="N165" s="32"/>
      <c r="O165" s="31"/>
      <c r="P165" s="33"/>
      <c r="Q165" s="34"/>
      <c r="R165" s="20"/>
    </row>
    <row r="166" spans="1:18" x14ac:dyDescent="0.25">
      <c r="A166" s="64" t="s">
        <v>149</v>
      </c>
      <c r="B166" s="65" t="s">
        <v>60</v>
      </c>
      <c r="C166" s="66" t="s">
        <v>54</v>
      </c>
      <c r="D166" s="66">
        <v>1</v>
      </c>
      <c r="E166" s="16">
        <v>0</v>
      </c>
      <c r="F166" s="16">
        <v>0</v>
      </c>
      <c r="G166" s="16">
        <v>0</v>
      </c>
      <c r="K166" s="45"/>
      <c r="L166" s="30"/>
      <c r="M166" s="31"/>
      <c r="N166" s="32"/>
      <c r="O166" s="31"/>
      <c r="P166" s="33"/>
      <c r="Q166" s="34"/>
      <c r="R166" s="20"/>
    </row>
    <row r="167" spans="1:18" x14ac:dyDescent="0.25">
      <c r="A167" s="64" t="s">
        <v>150</v>
      </c>
      <c r="B167" s="65" t="s">
        <v>58</v>
      </c>
      <c r="C167" s="66" t="s">
        <v>54</v>
      </c>
      <c r="D167" s="66">
        <v>1</v>
      </c>
      <c r="E167" s="16">
        <v>0</v>
      </c>
      <c r="F167" s="16">
        <v>0</v>
      </c>
      <c r="G167" s="16">
        <v>0</v>
      </c>
      <c r="K167" s="45"/>
      <c r="L167" s="30"/>
      <c r="M167" s="31"/>
      <c r="N167" s="32"/>
      <c r="O167" s="31"/>
      <c r="P167" s="33"/>
      <c r="Q167" s="34"/>
      <c r="R167" s="20"/>
    </row>
    <row r="168" spans="1:18" x14ac:dyDescent="0.25">
      <c r="A168" s="64" t="s">
        <v>150</v>
      </c>
      <c r="B168" s="65" t="s">
        <v>59</v>
      </c>
      <c r="C168" s="66" t="s">
        <v>54</v>
      </c>
      <c r="D168" s="66">
        <v>1</v>
      </c>
      <c r="E168" s="16">
        <v>0</v>
      </c>
      <c r="F168" s="16">
        <v>0</v>
      </c>
      <c r="G168" s="16">
        <v>0</v>
      </c>
      <c r="K168" s="45"/>
      <c r="L168" s="30"/>
      <c r="M168" s="31"/>
      <c r="N168" s="32"/>
      <c r="O168" s="31"/>
      <c r="P168" s="33"/>
      <c r="Q168" s="34"/>
      <c r="R168" s="20"/>
    </row>
    <row r="169" spans="1:18" x14ac:dyDescent="0.25">
      <c r="A169" s="64" t="s">
        <v>151</v>
      </c>
      <c r="B169" s="65" t="s">
        <v>58</v>
      </c>
      <c r="C169" s="66" t="s">
        <v>54</v>
      </c>
      <c r="D169" s="66">
        <v>1</v>
      </c>
      <c r="E169" s="16">
        <v>0</v>
      </c>
      <c r="F169" s="16">
        <v>0</v>
      </c>
      <c r="G169" s="16">
        <v>0</v>
      </c>
      <c r="K169" s="45"/>
      <c r="L169" s="30"/>
      <c r="M169" s="31"/>
      <c r="N169" s="32"/>
      <c r="O169" s="31"/>
      <c r="P169" s="33"/>
      <c r="Q169" s="34"/>
      <c r="R169" s="20"/>
    </row>
    <row r="170" spans="1:18" x14ac:dyDescent="0.25">
      <c r="A170" s="64" t="s">
        <v>151</v>
      </c>
      <c r="B170" s="65" t="s">
        <v>59</v>
      </c>
      <c r="C170" s="66" t="s">
        <v>54</v>
      </c>
      <c r="D170" s="66">
        <v>1</v>
      </c>
      <c r="E170" s="16">
        <v>0</v>
      </c>
      <c r="F170" s="16">
        <v>0</v>
      </c>
      <c r="G170" s="16">
        <v>0</v>
      </c>
      <c r="K170" s="45"/>
      <c r="L170" s="30"/>
      <c r="M170" s="31"/>
      <c r="N170" s="32"/>
      <c r="O170" s="31"/>
      <c r="P170" s="33"/>
      <c r="Q170" s="34"/>
      <c r="R170" s="20"/>
    </row>
    <row r="171" spans="1:18" x14ac:dyDescent="0.25">
      <c r="A171" s="64" t="s">
        <v>151</v>
      </c>
      <c r="B171" s="65" t="s">
        <v>60</v>
      </c>
      <c r="C171" s="66" t="s">
        <v>54</v>
      </c>
      <c r="D171" s="66">
        <v>1</v>
      </c>
      <c r="E171" s="16">
        <v>0</v>
      </c>
      <c r="F171" s="16">
        <v>0</v>
      </c>
      <c r="G171" s="16">
        <v>0</v>
      </c>
      <c r="K171" s="45"/>
      <c r="L171" s="30"/>
      <c r="M171" s="31"/>
      <c r="N171" s="32"/>
      <c r="O171" s="31"/>
      <c r="P171" s="33"/>
      <c r="Q171" s="34"/>
      <c r="R171" s="20"/>
    </row>
    <row r="172" spans="1:18" x14ac:dyDescent="0.25">
      <c r="A172" s="64" t="s">
        <v>152</v>
      </c>
      <c r="B172" s="65" t="s">
        <v>140</v>
      </c>
      <c r="C172" s="66" t="s">
        <v>54</v>
      </c>
      <c r="D172" s="66">
        <v>1</v>
      </c>
      <c r="E172" s="16">
        <v>0</v>
      </c>
      <c r="F172" s="16">
        <v>0</v>
      </c>
      <c r="G172" s="16">
        <v>0</v>
      </c>
      <c r="K172" s="45"/>
      <c r="L172" s="30"/>
      <c r="M172" s="31"/>
      <c r="N172" s="32"/>
      <c r="O172" s="31"/>
      <c r="P172" s="33"/>
      <c r="Q172" s="34"/>
      <c r="R172" s="20"/>
    </row>
    <row r="173" spans="1:18" x14ac:dyDescent="0.25">
      <c r="A173" s="64" t="s">
        <v>152</v>
      </c>
      <c r="B173" s="65" t="s">
        <v>97</v>
      </c>
      <c r="C173" s="66" t="s">
        <v>54</v>
      </c>
      <c r="D173" s="66">
        <v>1</v>
      </c>
      <c r="E173" s="16">
        <v>0</v>
      </c>
      <c r="F173" s="16">
        <v>0</v>
      </c>
      <c r="G173" s="16">
        <v>0</v>
      </c>
      <c r="K173" s="45"/>
      <c r="L173" s="30"/>
      <c r="M173" s="31"/>
      <c r="N173" s="32"/>
      <c r="O173" s="31"/>
      <c r="P173" s="33"/>
      <c r="Q173" s="34"/>
      <c r="R173" s="20"/>
    </row>
    <row r="174" spans="1:18" x14ac:dyDescent="0.25">
      <c r="A174" s="64" t="s">
        <v>152</v>
      </c>
      <c r="B174" s="65" t="s">
        <v>98</v>
      </c>
      <c r="C174" s="66" t="s">
        <v>54</v>
      </c>
      <c r="D174" s="66">
        <v>1</v>
      </c>
      <c r="E174" s="16">
        <v>0</v>
      </c>
      <c r="F174" s="16">
        <v>0</v>
      </c>
      <c r="G174" s="16">
        <v>0</v>
      </c>
      <c r="K174" s="46"/>
      <c r="L174" s="30"/>
      <c r="M174" s="31"/>
      <c r="N174" s="32"/>
      <c r="O174" s="31"/>
      <c r="P174" s="33"/>
      <c r="Q174" s="34"/>
      <c r="R174" s="20"/>
    </row>
    <row r="175" spans="1:18" x14ac:dyDescent="0.25">
      <c r="A175" s="64" t="s">
        <v>152</v>
      </c>
      <c r="B175" s="65" t="s">
        <v>63</v>
      </c>
      <c r="C175" s="66" t="s">
        <v>54</v>
      </c>
      <c r="D175" s="66">
        <v>1</v>
      </c>
      <c r="E175" s="16">
        <v>0</v>
      </c>
      <c r="F175" s="16">
        <v>0</v>
      </c>
      <c r="G175" s="16">
        <v>0</v>
      </c>
      <c r="K175" s="46"/>
      <c r="L175" s="30"/>
      <c r="M175" s="31"/>
      <c r="N175" s="32"/>
      <c r="O175" s="31"/>
      <c r="P175" s="33"/>
      <c r="Q175" s="34"/>
      <c r="R175" s="20"/>
    </row>
    <row r="176" spans="1:18" x14ac:dyDescent="0.25">
      <c r="A176" s="64" t="s">
        <v>152</v>
      </c>
      <c r="B176" s="65" t="s">
        <v>103</v>
      </c>
      <c r="C176" s="66" t="s">
        <v>54</v>
      </c>
      <c r="D176" s="66">
        <v>1</v>
      </c>
      <c r="E176" s="16">
        <v>0</v>
      </c>
      <c r="F176" s="16">
        <v>0</v>
      </c>
      <c r="G176" s="16">
        <v>0</v>
      </c>
      <c r="K176" s="46"/>
      <c r="L176" s="30"/>
      <c r="M176" s="31"/>
      <c r="N176" s="32"/>
      <c r="O176" s="31"/>
      <c r="P176" s="33"/>
      <c r="Q176" s="34"/>
      <c r="R176" s="20"/>
    </row>
    <row r="177" spans="1:18" x14ac:dyDescent="0.25">
      <c r="A177" s="64" t="s">
        <v>153</v>
      </c>
      <c r="B177" s="65" t="s">
        <v>103</v>
      </c>
      <c r="C177" s="66" t="s">
        <v>54</v>
      </c>
      <c r="D177" s="66">
        <v>1</v>
      </c>
      <c r="E177" s="16">
        <v>0</v>
      </c>
      <c r="F177" s="16">
        <v>0</v>
      </c>
      <c r="G177" s="16">
        <v>0</v>
      </c>
      <c r="K177" s="46"/>
      <c r="L177" s="30"/>
      <c r="M177" s="31"/>
      <c r="N177" s="32"/>
      <c r="O177" s="31"/>
      <c r="P177" s="33"/>
      <c r="Q177" s="34"/>
      <c r="R177" s="20"/>
    </row>
    <row r="178" spans="1:18" x14ac:dyDescent="0.25">
      <c r="A178" s="64" t="s">
        <v>154</v>
      </c>
      <c r="B178" s="65" t="s">
        <v>103</v>
      </c>
      <c r="C178" s="66" t="s">
        <v>54</v>
      </c>
      <c r="D178" s="66">
        <v>1</v>
      </c>
      <c r="E178" s="16">
        <v>0</v>
      </c>
      <c r="F178" s="16">
        <v>0</v>
      </c>
      <c r="G178" s="16">
        <v>0</v>
      </c>
      <c r="K178" s="46"/>
      <c r="L178" s="30"/>
      <c r="M178" s="31"/>
      <c r="N178" s="32"/>
      <c r="O178" s="31"/>
      <c r="P178" s="33"/>
      <c r="Q178" s="34"/>
      <c r="R178" s="20"/>
    </row>
    <row r="179" spans="1:18" x14ac:dyDescent="0.25">
      <c r="A179" s="64" t="s">
        <v>152</v>
      </c>
      <c r="B179" s="65" t="s">
        <v>104</v>
      </c>
      <c r="C179" s="66" t="s">
        <v>54</v>
      </c>
      <c r="D179" s="66">
        <v>1</v>
      </c>
      <c r="E179" s="16">
        <v>0</v>
      </c>
      <c r="F179" s="16">
        <v>0</v>
      </c>
      <c r="G179" s="16">
        <v>0</v>
      </c>
      <c r="K179" s="46"/>
      <c r="L179" s="30"/>
      <c r="M179" s="31"/>
      <c r="N179" s="32"/>
      <c r="O179" s="31"/>
      <c r="P179" s="33"/>
      <c r="Q179" s="34"/>
      <c r="R179" s="20"/>
    </row>
    <row r="180" spans="1:18" x14ac:dyDescent="0.25">
      <c r="A180" s="64" t="s">
        <v>152</v>
      </c>
      <c r="B180" s="65" t="s">
        <v>105</v>
      </c>
      <c r="C180" s="66" t="s">
        <v>54</v>
      </c>
      <c r="D180" s="66">
        <v>1</v>
      </c>
      <c r="E180" s="16">
        <v>0</v>
      </c>
      <c r="F180" s="16">
        <v>0</v>
      </c>
      <c r="G180" s="16">
        <v>0</v>
      </c>
      <c r="K180" s="46"/>
      <c r="L180" s="30"/>
      <c r="M180" s="31"/>
      <c r="N180" s="32"/>
      <c r="O180" s="31"/>
      <c r="P180" s="33"/>
      <c r="Q180" s="34"/>
      <c r="R180" s="20"/>
    </row>
    <row r="181" spans="1:18" x14ac:dyDescent="0.25">
      <c r="A181" s="64" t="s">
        <v>155</v>
      </c>
      <c r="B181" s="65" t="s">
        <v>156</v>
      </c>
      <c r="C181" s="66" t="s">
        <v>54</v>
      </c>
      <c r="D181" s="66">
        <v>1</v>
      </c>
      <c r="E181" s="16">
        <v>0</v>
      </c>
      <c r="F181" s="16">
        <v>0</v>
      </c>
      <c r="G181" s="16">
        <v>0</v>
      </c>
      <c r="K181" s="45"/>
      <c r="L181" s="30"/>
      <c r="M181" s="31"/>
      <c r="N181" s="32"/>
      <c r="O181" s="31"/>
      <c r="P181" s="20"/>
      <c r="Q181" s="34"/>
      <c r="R181" s="20"/>
    </row>
    <row r="182" spans="1:18" ht="15.55" x14ac:dyDescent="0.25">
      <c r="A182" s="64" t="s">
        <v>157</v>
      </c>
      <c r="B182" s="65" t="s">
        <v>103</v>
      </c>
      <c r="C182" s="66" t="s">
        <v>54</v>
      </c>
      <c r="D182" s="66">
        <v>1</v>
      </c>
      <c r="E182" s="16">
        <v>0</v>
      </c>
      <c r="F182" s="16">
        <v>0</v>
      </c>
      <c r="G182" s="16">
        <v>0</v>
      </c>
      <c r="K182" s="153"/>
      <c r="L182" s="153"/>
      <c r="M182" s="153"/>
      <c r="N182" s="153"/>
      <c r="O182" s="153"/>
      <c r="P182" s="153"/>
      <c r="Q182" s="153"/>
      <c r="R182" s="153"/>
    </row>
    <row r="183" spans="1:18" x14ac:dyDescent="0.25">
      <c r="A183" s="64" t="s">
        <v>158</v>
      </c>
      <c r="B183" s="65" t="s">
        <v>103</v>
      </c>
      <c r="C183" s="66" t="s">
        <v>54</v>
      </c>
      <c r="D183" s="66">
        <v>1</v>
      </c>
      <c r="E183" s="16">
        <v>0</v>
      </c>
      <c r="F183" s="16">
        <v>0</v>
      </c>
      <c r="G183" s="16">
        <v>0</v>
      </c>
      <c r="K183" s="38"/>
      <c r="L183" s="39"/>
      <c r="M183" s="31"/>
      <c r="N183" s="31"/>
      <c r="O183" s="31"/>
      <c r="P183" s="33"/>
      <c r="Q183" s="34"/>
      <c r="R183" s="20"/>
    </row>
    <row r="184" spans="1:18" x14ac:dyDescent="0.25">
      <c r="A184" s="64" t="s">
        <v>44</v>
      </c>
      <c r="B184" s="65" t="s">
        <v>42</v>
      </c>
      <c r="C184" s="66" t="s">
        <v>54</v>
      </c>
      <c r="D184" s="66">
        <v>1</v>
      </c>
      <c r="E184" s="16">
        <v>0</v>
      </c>
      <c r="F184" s="16">
        <v>0</v>
      </c>
      <c r="G184" s="16">
        <v>0</v>
      </c>
      <c r="K184" s="38"/>
      <c r="L184" s="39"/>
      <c r="M184" s="31"/>
      <c r="N184" s="31"/>
      <c r="O184" s="31"/>
      <c r="P184" s="33"/>
      <c r="Q184" s="34"/>
      <c r="R184" s="20"/>
    </row>
    <row r="185" spans="1:18" x14ac:dyDescent="0.25">
      <c r="A185" s="64" t="s">
        <v>44</v>
      </c>
      <c r="B185" s="65" t="s">
        <v>159</v>
      </c>
      <c r="C185" s="66" t="s">
        <v>54</v>
      </c>
      <c r="D185" s="66">
        <v>1</v>
      </c>
      <c r="E185" s="16">
        <v>0</v>
      </c>
      <c r="F185" s="16">
        <v>0</v>
      </c>
      <c r="G185" s="16">
        <v>0</v>
      </c>
      <c r="K185" s="38"/>
      <c r="L185" s="39"/>
      <c r="M185" s="31"/>
      <c r="N185" s="31"/>
      <c r="O185" s="31"/>
      <c r="P185" s="33"/>
      <c r="Q185" s="34"/>
      <c r="R185" s="20"/>
    </row>
    <row r="186" spans="1:18" x14ac:dyDescent="0.25">
      <c r="A186" s="64" t="s">
        <v>44</v>
      </c>
      <c r="B186" s="65" t="s">
        <v>160</v>
      </c>
      <c r="C186" s="66" t="s">
        <v>54</v>
      </c>
      <c r="D186" s="66">
        <v>1</v>
      </c>
      <c r="E186" s="16">
        <v>0</v>
      </c>
      <c r="F186" s="16">
        <v>0</v>
      </c>
      <c r="G186" s="16">
        <v>0</v>
      </c>
      <c r="K186" s="38"/>
      <c r="L186" s="39"/>
      <c r="M186" s="31"/>
      <c r="N186" s="31"/>
      <c r="O186" s="31"/>
      <c r="P186" s="33"/>
      <c r="Q186" s="34"/>
      <c r="R186" s="20"/>
    </row>
    <row r="187" spans="1:18" x14ac:dyDescent="0.25">
      <c r="A187" s="64" t="s">
        <v>44</v>
      </c>
      <c r="B187" s="65" t="s">
        <v>43</v>
      </c>
      <c r="C187" s="66" t="s">
        <v>54</v>
      </c>
      <c r="D187" s="66">
        <v>1</v>
      </c>
      <c r="E187" s="16">
        <v>0</v>
      </c>
      <c r="F187" s="16">
        <v>0</v>
      </c>
      <c r="G187" s="16">
        <v>0</v>
      </c>
      <c r="K187" s="38"/>
      <c r="L187" s="41"/>
      <c r="M187" s="31"/>
      <c r="N187" s="32"/>
      <c r="O187" s="31"/>
      <c r="P187" s="20"/>
      <c r="Q187" s="34"/>
      <c r="R187" s="20"/>
    </row>
    <row r="188" spans="1:18" ht="15.55" x14ac:dyDescent="0.25">
      <c r="A188" s="64" t="s">
        <v>161</v>
      </c>
      <c r="B188" s="65" t="s">
        <v>140</v>
      </c>
      <c r="C188" s="66" t="s">
        <v>54</v>
      </c>
      <c r="D188" s="66">
        <v>1</v>
      </c>
      <c r="E188" s="16">
        <v>0</v>
      </c>
      <c r="F188" s="16">
        <v>0</v>
      </c>
      <c r="G188" s="16">
        <v>0</v>
      </c>
      <c r="K188" s="153"/>
      <c r="L188" s="153"/>
      <c r="M188" s="153"/>
      <c r="N188" s="153"/>
      <c r="O188" s="153"/>
      <c r="P188" s="153"/>
      <c r="Q188" s="153"/>
      <c r="R188" s="153"/>
    </row>
    <row r="189" spans="1:18" x14ac:dyDescent="0.25">
      <c r="A189" s="64" t="s">
        <v>161</v>
      </c>
      <c r="B189" s="65" t="s">
        <v>97</v>
      </c>
      <c r="C189" s="66" t="s">
        <v>54</v>
      </c>
      <c r="D189" s="66">
        <v>1</v>
      </c>
      <c r="E189" s="16">
        <v>0</v>
      </c>
      <c r="F189" s="16">
        <v>0</v>
      </c>
      <c r="G189" s="16">
        <v>0</v>
      </c>
      <c r="K189" s="38"/>
      <c r="L189" s="39"/>
      <c r="M189" s="31"/>
      <c r="N189" s="32"/>
      <c r="O189" s="31"/>
      <c r="P189" s="33"/>
      <c r="Q189" s="34"/>
      <c r="R189" s="20"/>
    </row>
    <row r="190" spans="1:18" x14ac:dyDescent="0.25">
      <c r="A190" s="64" t="s">
        <v>161</v>
      </c>
      <c r="B190" s="65" t="s">
        <v>98</v>
      </c>
      <c r="C190" s="66" t="s">
        <v>54</v>
      </c>
      <c r="D190" s="66">
        <v>1</v>
      </c>
      <c r="E190" s="16">
        <v>0</v>
      </c>
      <c r="F190" s="16">
        <v>0</v>
      </c>
      <c r="G190" s="16">
        <v>0</v>
      </c>
      <c r="K190" s="38"/>
      <c r="L190" s="39"/>
      <c r="M190" s="31"/>
      <c r="N190" s="32"/>
      <c r="O190" s="31"/>
      <c r="P190" s="33"/>
      <c r="Q190" s="34"/>
      <c r="R190" s="20"/>
    </row>
    <row r="191" spans="1:18" x14ac:dyDescent="0.25">
      <c r="A191" s="97" t="s">
        <v>99</v>
      </c>
      <c r="B191" s="65" t="s">
        <v>98</v>
      </c>
      <c r="C191" s="66" t="s">
        <v>54</v>
      </c>
      <c r="D191" s="66">
        <v>1</v>
      </c>
      <c r="E191" s="16">
        <v>0</v>
      </c>
      <c r="F191" s="16">
        <v>0</v>
      </c>
      <c r="G191" s="16">
        <v>0</v>
      </c>
      <c r="K191" s="38"/>
      <c r="L191" s="39"/>
      <c r="M191" s="31"/>
      <c r="N191" s="32"/>
      <c r="O191" s="31"/>
      <c r="P191" s="33"/>
      <c r="Q191" s="34"/>
      <c r="R191" s="20"/>
    </row>
    <row r="192" spans="1:18" x14ac:dyDescent="0.25">
      <c r="A192" s="97" t="s">
        <v>99</v>
      </c>
      <c r="B192" s="65" t="s">
        <v>63</v>
      </c>
      <c r="C192" s="66" t="s">
        <v>54</v>
      </c>
      <c r="D192" s="66">
        <v>1</v>
      </c>
      <c r="E192" s="16">
        <v>0</v>
      </c>
      <c r="F192" s="16">
        <v>0</v>
      </c>
      <c r="G192" s="16">
        <v>0</v>
      </c>
      <c r="K192" s="38"/>
      <c r="L192" s="39"/>
      <c r="M192" s="31"/>
      <c r="N192" s="32"/>
      <c r="O192" s="31"/>
      <c r="P192" s="33"/>
      <c r="Q192" s="34"/>
      <c r="R192" s="20"/>
    </row>
    <row r="193" spans="1:18" x14ac:dyDescent="0.25">
      <c r="A193" s="98" t="s">
        <v>99</v>
      </c>
      <c r="B193" s="65" t="s">
        <v>103</v>
      </c>
      <c r="C193" s="66" t="s">
        <v>54</v>
      </c>
      <c r="D193" s="66">
        <v>1</v>
      </c>
      <c r="E193" s="16">
        <v>0</v>
      </c>
      <c r="F193" s="16">
        <v>0</v>
      </c>
      <c r="G193" s="16">
        <v>0</v>
      </c>
      <c r="K193" s="38"/>
      <c r="L193" s="39"/>
      <c r="M193" s="31"/>
      <c r="N193" s="32"/>
      <c r="O193" s="31"/>
      <c r="P193" s="33"/>
      <c r="Q193" s="34"/>
      <c r="R193" s="20"/>
    </row>
    <row r="194" spans="1:18" x14ac:dyDescent="0.25">
      <c r="A194" s="98" t="s">
        <v>99</v>
      </c>
      <c r="B194" s="99" t="s">
        <v>104</v>
      </c>
      <c r="C194" s="66" t="s">
        <v>54</v>
      </c>
      <c r="D194" s="66">
        <v>1</v>
      </c>
      <c r="E194" s="16">
        <v>0</v>
      </c>
      <c r="F194" s="16">
        <v>0</v>
      </c>
      <c r="G194" s="16">
        <v>0</v>
      </c>
      <c r="K194" s="38"/>
      <c r="L194" s="39"/>
      <c r="M194" s="31"/>
      <c r="N194" s="32"/>
      <c r="O194" s="31"/>
      <c r="P194" s="33"/>
      <c r="Q194" s="34"/>
      <c r="R194" s="20"/>
    </row>
    <row r="195" spans="1:18" x14ac:dyDescent="0.25">
      <c r="A195" s="98" t="s">
        <v>99</v>
      </c>
      <c r="B195" s="99" t="s">
        <v>105</v>
      </c>
      <c r="C195" s="66" t="s">
        <v>54</v>
      </c>
      <c r="D195" s="66">
        <v>1</v>
      </c>
      <c r="E195" s="16">
        <v>0</v>
      </c>
      <c r="F195" s="16">
        <v>0</v>
      </c>
      <c r="G195" s="16">
        <v>0</v>
      </c>
      <c r="K195" s="38"/>
      <c r="L195" s="39"/>
      <c r="M195" s="31"/>
      <c r="N195" s="32"/>
      <c r="O195" s="31"/>
      <c r="P195" s="33"/>
      <c r="Q195" s="34"/>
      <c r="R195" s="20"/>
    </row>
    <row r="196" spans="1:18" x14ac:dyDescent="0.25">
      <c r="A196" s="98" t="s">
        <v>100</v>
      </c>
      <c r="B196" s="99" t="s">
        <v>58</v>
      </c>
      <c r="C196" s="66" t="s">
        <v>54</v>
      </c>
      <c r="D196" s="66">
        <v>1</v>
      </c>
      <c r="E196" s="16">
        <v>0</v>
      </c>
      <c r="F196" s="16">
        <v>0</v>
      </c>
      <c r="G196" s="16">
        <v>0</v>
      </c>
      <c r="K196" s="38"/>
      <c r="L196" s="39"/>
      <c r="M196" s="31"/>
      <c r="N196" s="32"/>
      <c r="O196" s="31"/>
      <c r="P196" s="33"/>
      <c r="Q196" s="34"/>
      <c r="R196" s="20"/>
    </row>
    <row r="197" spans="1:18" x14ac:dyDescent="0.25">
      <c r="A197" s="98" t="s">
        <v>100</v>
      </c>
      <c r="B197" s="99" t="s">
        <v>59</v>
      </c>
      <c r="C197" s="66" t="s">
        <v>54</v>
      </c>
      <c r="D197" s="66">
        <v>1</v>
      </c>
      <c r="E197" s="16">
        <v>0</v>
      </c>
      <c r="F197" s="16">
        <v>0</v>
      </c>
      <c r="G197" s="16">
        <v>0</v>
      </c>
      <c r="K197" s="38"/>
      <c r="L197" s="39"/>
      <c r="M197" s="31"/>
      <c r="N197" s="32"/>
      <c r="O197" s="31"/>
      <c r="P197" s="33"/>
      <c r="Q197" s="34"/>
      <c r="R197" s="20"/>
    </row>
    <row r="198" spans="1:18" x14ac:dyDescent="0.25">
      <c r="A198" s="98" t="s">
        <v>100</v>
      </c>
      <c r="B198" s="99" t="s">
        <v>60</v>
      </c>
      <c r="C198" s="66" t="s">
        <v>54</v>
      </c>
      <c r="D198" s="66">
        <v>1</v>
      </c>
      <c r="E198" s="16">
        <v>0</v>
      </c>
      <c r="F198" s="16">
        <v>0</v>
      </c>
      <c r="G198" s="16">
        <v>0</v>
      </c>
      <c r="K198" s="38"/>
      <c r="L198" s="39"/>
      <c r="M198" s="31"/>
      <c r="N198" s="32"/>
      <c r="O198" s="31"/>
      <c r="P198" s="33"/>
      <c r="Q198" s="34"/>
      <c r="R198" s="20"/>
    </row>
    <row r="199" spans="1:18" x14ac:dyDescent="0.25">
      <c r="A199" s="98" t="s">
        <v>162</v>
      </c>
      <c r="B199" s="99" t="s">
        <v>97</v>
      </c>
      <c r="C199" s="66" t="s">
        <v>54</v>
      </c>
      <c r="D199" s="66">
        <v>1</v>
      </c>
      <c r="E199" s="16">
        <v>0</v>
      </c>
      <c r="F199" s="16">
        <v>0</v>
      </c>
      <c r="G199" s="16">
        <v>0</v>
      </c>
      <c r="K199" s="38"/>
      <c r="L199" s="39"/>
      <c r="M199" s="31"/>
      <c r="N199" s="32"/>
      <c r="O199" s="31"/>
      <c r="P199" s="33"/>
      <c r="Q199" s="34"/>
      <c r="R199" s="20"/>
    </row>
    <row r="200" spans="1:18" x14ac:dyDescent="0.25">
      <c r="A200" s="83" t="s">
        <v>102</v>
      </c>
      <c r="B200" s="99" t="s">
        <v>106</v>
      </c>
      <c r="C200" s="66" t="s">
        <v>54</v>
      </c>
      <c r="D200" s="66">
        <v>1</v>
      </c>
      <c r="E200" s="16">
        <v>0</v>
      </c>
      <c r="F200" s="16">
        <v>0</v>
      </c>
      <c r="G200" s="16">
        <v>0</v>
      </c>
      <c r="K200" s="38"/>
      <c r="L200" s="39"/>
      <c r="M200" s="31"/>
      <c r="N200" s="32"/>
      <c r="O200" s="31"/>
      <c r="P200" s="33"/>
      <c r="Q200" s="34"/>
      <c r="R200" s="20"/>
    </row>
    <row r="201" spans="1:18" x14ac:dyDescent="0.25">
      <c r="A201" s="83" t="s">
        <v>101</v>
      </c>
      <c r="B201" s="99" t="s">
        <v>59</v>
      </c>
      <c r="C201" s="66" t="s">
        <v>54</v>
      </c>
      <c r="D201" s="66">
        <v>1</v>
      </c>
      <c r="E201" s="16">
        <v>0</v>
      </c>
      <c r="F201" s="16">
        <v>0</v>
      </c>
      <c r="G201" s="16">
        <v>0</v>
      </c>
      <c r="K201" s="46"/>
      <c r="L201" s="30"/>
      <c r="M201" s="31"/>
      <c r="N201" s="32"/>
      <c r="O201" s="31"/>
      <c r="P201" s="33"/>
      <c r="Q201" s="34"/>
      <c r="R201" s="20"/>
    </row>
    <row r="202" spans="1:18" x14ac:dyDescent="0.25">
      <c r="A202" s="100" t="s">
        <v>101</v>
      </c>
      <c r="B202" s="71" t="s">
        <v>60</v>
      </c>
      <c r="C202" s="72" t="s">
        <v>54</v>
      </c>
      <c r="D202" s="66">
        <v>1</v>
      </c>
      <c r="E202" s="21">
        <v>0</v>
      </c>
      <c r="F202" s="21">
        <v>0</v>
      </c>
      <c r="G202" s="21">
        <v>0</v>
      </c>
      <c r="K202" s="43"/>
      <c r="L202" s="30"/>
      <c r="M202" s="31"/>
      <c r="N202" s="32"/>
      <c r="O202" s="31"/>
      <c r="P202" s="33"/>
      <c r="Q202" s="34"/>
      <c r="R202" s="20"/>
    </row>
    <row r="203" spans="1:18" x14ac:dyDescent="0.25">
      <c r="A203" s="101"/>
      <c r="B203" s="89"/>
      <c r="C203" s="102"/>
      <c r="D203" s="102"/>
      <c r="E203" s="80"/>
      <c r="F203" s="80"/>
      <c r="G203" s="80"/>
      <c r="K203" s="43"/>
      <c r="L203" s="30"/>
      <c r="M203" s="31"/>
      <c r="N203" s="32"/>
      <c r="O203" s="31"/>
      <c r="P203" s="33"/>
      <c r="Q203" s="34"/>
      <c r="R203" s="20"/>
    </row>
    <row r="204" spans="1:18" ht="15.55" x14ac:dyDescent="0.25">
      <c r="A204" s="156" t="s">
        <v>48</v>
      </c>
      <c r="B204" s="157"/>
      <c r="C204" s="157"/>
      <c r="D204" s="157"/>
      <c r="E204" s="157"/>
      <c r="F204" s="157"/>
      <c r="G204" s="158"/>
      <c r="K204" s="45"/>
      <c r="L204" s="31"/>
      <c r="M204" s="37"/>
      <c r="N204" s="37"/>
      <c r="O204" s="31"/>
      <c r="P204" s="33"/>
      <c r="Q204" s="34"/>
      <c r="R204" s="20"/>
    </row>
    <row r="205" spans="1:18" x14ac:dyDescent="0.25">
      <c r="A205" s="64" t="s">
        <v>46</v>
      </c>
      <c r="B205" s="81" t="s">
        <v>77</v>
      </c>
      <c r="C205" s="66" t="s">
        <v>54</v>
      </c>
      <c r="D205" s="66">
        <v>1</v>
      </c>
      <c r="E205" s="16">
        <v>0</v>
      </c>
      <c r="F205" s="16">
        <v>0</v>
      </c>
      <c r="G205" s="16">
        <v>0</v>
      </c>
      <c r="K205" s="43"/>
      <c r="L205" s="37"/>
      <c r="M205" s="37"/>
      <c r="N205" s="37"/>
      <c r="O205" s="31"/>
      <c r="P205" s="33"/>
      <c r="Q205" s="34"/>
      <c r="R205" s="20"/>
    </row>
    <row r="206" spans="1:18" x14ac:dyDescent="0.25">
      <c r="A206" s="64" t="s">
        <v>47</v>
      </c>
      <c r="B206" s="81" t="s">
        <v>77</v>
      </c>
      <c r="C206" s="66" t="s">
        <v>54</v>
      </c>
      <c r="D206" s="66">
        <v>1</v>
      </c>
      <c r="E206" s="16">
        <v>0</v>
      </c>
      <c r="F206" s="16">
        <v>0</v>
      </c>
      <c r="G206" s="16">
        <v>0</v>
      </c>
      <c r="K206" s="43"/>
      <c r="L206" s="37"/>
      <c r="M206" s="37"/>
      <c r="N206" s="37"/>
      <c r="O206" s="31"/>
      <c r="P206" s="33"/>
      <c r="Q206" s="34"/>
      <c r="R206" s="20"/>
    </row>
    <row r="207" spans="1:18" x14ac:dyDescent="0.25">
      <c r="A207" s="64" t="s">
        <v>49</v>
      </c>
      <c r="B207" s="81" t="s">
        <v>77</v>
      </c>
      <c r="C207" s="66" t="s">
        <v>57</v>
      </c>
      <c r="D207" s="66">
        <v>1</v>
      </c>
      <c r="E207" s="16">
        <v>0</v>
      </c>
      <c r="F207" s="16">
        <v>0</v>
      </c>
      <c r="G207" s="16">
        <v>0</v>
      </c>
      <c r="K207" s="43"/>
      <c r="L207" s="37"/>
      <c r="M207" s="37"/>
      <c r="N207" s="37"/>
      <c r="O207" s="31"/>
      <c r="P207" s="33"/>
      <c r="Q207" s="34"/>
      <c r="R207" s="20"/>
    </row>
    <row r="208" spans="1:18" x14ac:dyDescent="0.25">
      <c r="A208" s="64" t="s">
        <v>50</v>
      </c>
      <c r="B208" s="81" t="s">
        <v>77</v>
      </c>
      <c r="C208" s="66" t="s">
        <v>57</v>
      </c>
      <c r="D208" s="66">
        <v>1</v>
      </c>
      <c r="E208" s="16">
        <v>0</v>
      </c>
      <c r="F208" s="16">
        <v>0</v>
      </c>
      <c r="G208" s="16">
        <v>0</v>
      </c>
      <c r="K208" s="38"/>
      <c r="L208" s="30"/>
      <c r="M208" s="31"/>
      <c r="N208" s="32"/>
      <c r="O208" s="31"/>
      <c r="P208" s="20"/>
      <c r="Q208" s="34"/>
      <c r="R208" s="20"/>
    </row>
    <row r="209" spans="1:18" ht="15.55" x14ac:dyDescent="0.25">
      <c r="A209" s="103"/>
      <c r="C209" s="104"/>
      <c r="D209" s="104"/>
      <c r="E209" s="105"/>
      <c r="F209" s="105"/>
      <c r="G209" s="9"/>
      <c r="K209" s="153"/>
      <c r="L209" s="153"/>
      <c r="M209" s="153"/>
      <c r="N209" s="153"/>
      <c r="O209" s="153"/>
      <c r="P209" s="153"/>
      <c r="Q209" s="153"/>
      <c r="R209" s="153"/>
    </row>
    <row r="210" spans="1:18" ht="15.55" x14ac:dyDescent="0.25">
      <c r="A210" s="156" t="s">
        <v>67</v>
      </c>
      <c r="B210" s="157"/>
      <c r="C210" s="157"/>
      <c r="D210" s="157"/>
      <c r="E210" s="157"/>
      <c r="F210" s="157"/>
      <c r="G210" s="158"/>
      <c r="K210" s="47"/>
      <c r="L210" s="39"/>
      <c r="M210" s="31"/>
      <c r="N210" s="32"/>
      <c r="O210" s="31"/>
      <c r="P210" s="33"/>
      <c r="Q210" s="34"/>
      <c r="R210" s="20"/>
    </row>
    <row r="211" spans="1:18" x14ac:dyDescent="0.25">
      <c r="A211" s="64" t="s">
        <v>51</v>
      </c>
      <c r="B211" s="81" t="s">
        <v>77</v>
      </c>
      <c r="C211" s="66" t="s">
        <v>54</v>
      </c>
      <c r="D211" s="66">
        <v>1</v>
      </c>
      <c r="E211" s="16">
        <v>0</v>
      </c>
      <c r="F211" s="16">
        <v>0</v>
      </c>
      <c r="G211" s="16">
        <v>0</v>
      </c>
    </row>
    <row r="212" spans="1:18" x14ac:dyDescent="0.25">
      <c r="A212" s="64" t="s">
        <v>52</v>
      </c>
      <c r="B212" s="81" t="s">
        <v>77</v>
      </c>
      <c r="C212" s="66" t="s">
        <v>54</v>
      </c>
      <c r="D212" s="66">
        <v>1</v>
      </c>
      <c r="E212" s="16">
        <v>0</v>
      </c>
      <c r="F212" s="16">
        <v>0</v>
      </c>
      <c r="G212" s="16">
        <v>0</v>
      </c>
    </row>
    <row r="213" spans="1:18" x14ac:dyDescent="0.25">
      <c r="A213" s="64" t="s">
        <v>163</v>
      </c>
      <c r="B213" s="99" t="s">
        <v>164</v>
      </c>
      <c r="C213" s="66" t="s">
        <v>54</v>
      </c>
      <c r="D213" s="66">
        <v>1</v>
      </c>
      <c r="E213" s="16">
        <v>0</v>
      </c>
      <c r="F213" s="16">
        <v>0</v>
      </c>
      <c r="G213" s="16">
        <v>0</v>
      </c>
    </row>
    <row r="214" spans="1:18" x14ac:dyDescent="0.25">
      <c r="A214" s="64" t="s">
        <v>108</v>
      </c>
      <c r="B214" s="99" t="s">
        <v>77</v>
      </c>
      <c r="C214" s="66" t="s">
        <v>57</v>
      </c>
      <c r="D214" s="66">
        <v>1</v>
      </c>
      <c r="E214" s="16">
        <v>0</v>
      </c>
      <c r="F214" s="16">
        <v>0</v>
      </c>
      <c r="G214" s="16">
        <v>0</v>
      </c>
    </row>
    <row r="215" spans="1:18" x14ac:dyDescent="0.25">
      <c r="A215" s="64" t="s">
        <v>109</v>
      </c>
      <c r="B215" s="99" t="s">
        <v>86</v>
      </c>
      <c r="C215" s="66" t="s">
        <v>54</v>
      </c>
      <c r="D215" s="66">
        <v>1</v>
      </c>
      <c r="E215" s="16">
        <v>0</v>
      </c>
      <c r="F215" s="16">
        <v>0</v>
      </c>
      <c r="G215" s="16">
        <v>0</v>
      </c>
    </row>
    <row r="216" spans="1:18" x14ac:dyDescent="0.25">
      <c r="A216" s="64" t="s">
        <v>96</v>
      </c>
      <c r="B216" s="81" t="s">
        <v>68</v>
      </c>
      <c r="C216" s="66" t="s">
        <v>54</v>
      </c>
      <c r="D216" s="66">
        <v>1</v>
      </c>
      <c r="E216" s="16">
        <v>0</v>
      </c>
      <c r="F216" s="16">
        <v>0</v>
      </c>
      <c r="G216" s="16">
        <v>0</v>
      </c>
    </row>
    <row r="217" spans="1:18" x14ac:dyDescent="0.25">
      <c r="A217" s="117"/>
      <c r="B217" s="118"/>
      <c r="C217" s="119"/>
      <c r="D217" s="119"/>
      <c r="E217" s="33"/>
      <c r="F217" s="33"/>
      <c r="G217" s="33"/>
    </row>
    <row r="218" spans="1:18" ht="15.55" x14ac:dyDescent="0.25">
      <c r="A218" s="160" t="s">
        <v>209</v>
      </c>
      <c r="B218" s="161"/>
      <c r="C218" s="161"/>
      <c r="D218" s="161"/>
      <c r="E218" s="161"/>
      <c r="F218" s="161"/>
      <c r="G218" s="161"/>
      <c r="H218" s="122"/>
      <c r="I218" s="121"/>
    </row>
    <row r="219" spans="1:18" x14ac:dyDescent="0.25">
      <c r="A219" s="131" t="s">
        <v>210</v>
      </c>
      <c r="B219" s="132" t="s">
        <v>77</v>
      </c>
      <c r="C219" s="127" t="s">
        <v>54</v>
      </c>
      <c r="D219" s="128">
        <v>1</v>
      </c>
      <c r="E219" s="16">
        <v>0</v>
      </c>
      <c r="F219" s="16">
        <v>0</v>
      </c>
      <c r="G219" s="16">
        <v>0</v>
      </c>
    </row>
    <row r="220" spans="1:18" x14ac:dyDescent="0.25">
      <c r="A220" s="131" t="s">
        <v>211</v>
      </c>
      <c r="B220" s="132" t="s">
        <v>77</v>
      </c>
      <c r="C220" s="127" t="s">
        <v>54</v>
      </c>
      <c r="D220" s="128">
        <v>1</v>
      </c>
      <c r="E220" s="16">
        <v>0</v>
      </c>
      <c r="F220" s="16">
        <v>0</v>
      </c>
      <c r="G220" s="16">
        <v>0</v>
      </c>
    </row>
    <row r="221" spans="1:18" x14ac:dyDescent="0.25">
      <c r="A221" s="131" t="s">
        <v>212</v>
      </c>
      <c r="B221" s="132" t="s">
        <v>77</v>
      </c>
      <c r="C221" s="127" t="s">
        <v>54</v>
      </c>
      <c r="D221" s="128">
        <v>1</v>
      </c>
      <c r="E221" s="16">
        <v>0</v>
      </c>
      <c r="F221" s="16">
        <v>0</v>
      </c>
      <c r="G221" s="16">
        <v>0</v>
      </c>
    </row>
    <row r="222" spans="1:18" x14ac:dyDescent="0.25">
      <c r="A222" s="133"/>
      <c r="B222" s="134"/>
      <c r="C222" s="135"/>
      <c r="D222" s="135"/>
      <c r="G222" s="8"/>
    </row>
    <row r="223" spans="1:18" ht="15.55" x14ac:dyDescent="0.25">
      <c r="A223" s="156" t="s">
        <v>165</v>
      </c>
      <c r="B223" s="157"/>
      <c r="C223" s="157"/>
      <c r="D223" s="157"/>
      <c r="E223" s="157"/>
      <c r="F223" s="157"/>
      <c r="G223" s="158"/>
    </row>
    <row r="224" spans="1:18" x14ac:dyDescent="0.25">
      <c r="A224" s="64" t="s">
        <v>166</v>
      </c>
      <c r="B224" s="81" t="s">
        <v>77</v>
      </c>
      <c r="C224" s="66" t="s">
        <v>167</v>
      </c>
      <c r="D224" s="66">
        <v>1</v>
      </c>
      <c r="E224" s="16">
        <v>0</v>
      </c>
      <c r="F224" s="16">
        <v>0</v>
      </c>
      <c r="G224" s="16">
        <v>0</v>
      </c>
    </row>
    <row r="226" spans="3:7" ht="25.35" x14ac:dyDescent="0.25">
      <c r="E226" s="15" t="s">
        <v>183</v>
      </c>
      <c r="F226" s="15" t="s">
        <v>185</v>
      </c>
      <c r="G226" s="15" t="s">
        <v>184</v>
      </c>
    </row>
    <row r="227" spans="3:7" x14ac:dyDescent="0.25">
      <c r="D227" s="106" t="s">
        <v>178</v>
      </c>
      <c r="E227" s="107">
        <f>SUM(E11:E224)</f>
        <v>0</v>
      </c>
      <c r="F227" s="107">
        <f t="shared" ref="F227:G227" si="3">SUM(F11:F224)</f>
        <v>0</v>
      </c>
      <c r="G227" s="107">
        <f t="shared" si="3"/>
        <v>0</v>
      </c>
    </row>
    <row r="228" spans="3:7" x14ac:dyDescent="0.25">
      <c r="D228" s="106" t="s">
        <v>179</v>
      </c>
      <c r="E228" s="108">
        <f>'Year Round Pricing 2026'!E228</f>
        <v>0</v>
      </c>
      <c r="F228" s="108">
        <f>'Year Round Pricing 2026'!F228</f>
        <v>0</v>
      </c>
      <c r="G228" s="108">
        <f>'Year Round Pricing 2026'!G228</f>
        <v>0</v>
      </c>
    </row>
    <row r="229" spans="3:7" x14ac:dyDescent="0.25">
      <c r="D229" s="106" t="s">
        <v>180</v>
      </c>
      <c r="E229" s="108">
        <f>'Year Round Pricing 2027'!E229</f>
        <v>0</v>
      </c>
      <c r="F229" s="108">
        <f>'Year Round Pricing 2027'!F229</f>
        <v>0</v>
      </c>
      <c r="G229" s="108">
        <f>'Year Round Pricing 2027'!G229</f>
        <v>0</v>
      </c>
    </row>
    <row r="230" spans="3:7" x14ac:dyDescent="0.25">
      <c r="D230" s="106" t="s">
        <v>181</v>
      </c>
      <c r="E230" s="108">
        <f>'Year Round Pricing 2028'!E230</f>
        <v>0</v>
      </c>
      <c r="F230" s="108">
        <f>'Year Round Pricing 2028'!F230</f>
        <v>0</v>
      </c>
      <c r="G230" s="108">
        <f>'Year Round Pricing 2028'!G230</f>
        <v>0</v>
      </c>
    </row>
    <row r="231" spans="3:7" x14ac:dyDescent="0.25">
      <c r="D231" s="106" t="s">
        <v>182</v>
      </c>
      <c r="E231" s="108">
        <f>'Year Round Pricing 2029'!E231</f>
        <v>0</v>
      </c>
      <c r="F231" s="108">
        <f>'Year Round Pricing 2029'!F231</f>
        <v>0</v>
      </c>
      <c r="G231" s="108">
        <f>'Year Round Pricing 2029'!G231</f>
        <v>0</v>
      </c>
    </row>
    <row r="232" spans="3:7" x14ac:dyDescent="0.25">
      <c r="C232" s="109" t="s">
        <v>177</v>
      </c>
      <c r="E232" s="108">
        <f>SUM(E227:E231)</f>
        <v>0</v>
      </c>
      <c r="F232" s="108">
        <f t="shared" ref="F232:G232" si="4">SUM(F227:F231)</f>
        <v>0</v>
      </c>
      <c r="G232" s="108">
        <f t="shared" si="4"/>
        <v>0</v>
      </c>
    </row>
  </sheetData>
  <sheetProtection algorithmName="SHA-512" hashValue="aWgo8WWf1aeF6IgAIiYDpDp5FUw+Tlcrb+Xo3rsXVa8LV/qtogW2mvEm2n0rsOdqFvdJA3EccrPhP9RYl/ENbg==" saltValue="0sd5gwDJwKFmf8bWnWlq3A==" spinCount="100000" sheet="1" selectLockedCells="1"/>
  <sortState xmlns:xlrd2="http://schemas.microsoft.com/office/spreadsheetml/2017/richdata2" ref="A75:F86">
    <sortCondition ref="B107:B119"/>
  </sortState>
  <mergeCells count="33">
    <mergeCell ref="A218:G218"/>
    <mergeCell ref="A223:G223"/>
    <mergeCell ref="A8:G8"/>
    <mergeCell ref="K209:R209"/>
    <mergeCell ref="A85:G85"/>
    <mergeCell ref="A95:G95"/>
    <mergeCell ref="A108:G108"/>
    <mergeCell ref="A119:G119"/>
    <mergeCell ref="A127:G127"/>
    <mergeCell ref="A130:G130"/>
    <mergeCell ref="A136:G136"/>
    <mergeCell ref="A158:G158"/>
    <mergeCell ref="A204:G204"/>
    <mergeCell ref="K122:R122"/>
    <mergeCell ref="K129:R129"/>
    <mergeCell ref="K151:R151"/>
    <mergeCell ref="K182:R182"/>
    <mergeCell ref="K8:R8"/>
    <mergeCell ref="K54:R54"/>
    <mergeCell ref="K60:R60"/>
    <mergeCell ref="A210:G210"/>
    <mergeCell ref="K188:R188"/>
    <mergeCell ref="K66:R66"/>
    <mergeCell ref="K85:R85"/>
    <mergeCell ref="K89:R89"/>
    <mergeCell ref="K103:R103"/>
    <mergeCell ref="K118:R118"/>
    <mergeCell ref="A1:F1"/>
    <mergeCell ref="A2:F2"/>
    <mergeCell ref="A4:F4"/>
    <mergeCell ref="A3:B3"/>
    <mergeCell ref="A6:F6"/>
    <mergeCell ref="A5:G5"/>
  </mergeCells>
  <printOptions horizontalCentered="1"/>
  <pageMargins left="0.5" right="0.5" top="0.5" bottom="0.5" header="0.3" footer="0.3"/>
  <pageSetup scale="80" fitToHeight="0" orientation="portrait" r:id="rId1"/>
  <headerFooter>
    <oddFooter>&amp;R&amp;"Arial,Regular"&amp;10Page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FF00"/>
  </sheetPr>
  <dimension ref="A1:G232"/>
  <sheetViews>
    <sheetView showGridLines="0" topLeftCell="A121" workbookViewId="0">
      <selection activeCell="G12" sqref="G12"/>
    </sheetView>
  </sheetViews>
  <sheetFormatPr defaultColWidth="9.09765625" defaultRowHeight="12.7" x14ac:dyDescent="0.25"/>
  <cols>
    <col min="1" max="1" width="42.296875" style="11" customWidth="1"/>
    <col min="2" max="2" width="18.8984375" style="12" customWidth="1"/>
    <col min="3" max="3" width="14.3984375" style="13" customWidth="1"/>
    <col min="4" max="4" width="14.3984375" style="14" customWidth="1"/>
    <col min="5" max="5" width="14.3984375" style="18" customWidth="1"/>
    <col min="6" max="6" width="15.3984375" style="18" customWidth="1"/>
    <col min="7" max="7" width="14.3984375" style="18" customWidth="1"/>
    <col min="8" max="16384" width="9.09765625" style="8"/>
  </cols>
  <sheetData>
    <row r="1" spans="1:7" ht="14.15" customHeight="1" x14ac:dyDescent="0.25">
      <c r="A1" s="148" t="s">
        <v>87</v>
      </c>
      <c r="B1" s="148"/>
      <c r="C1" s="148"/>
      <c r="D1" s="148"/>
      <c r="E1" s="148"/>
      <c r="F1" s="148"/>
      <c r="G1" s="4"/>
    </row>
    <row r="2" spans="1:7" ht="14.15" customHeight="1" x14ac:dyDescent="0.25">
      <c r="A2" s="148" t="s">
        <v>176</v>
      </c>
      <c r="B2" s="148"/>
      <c r="C2" s="148"/>
      <c r="D2" s="148"/>
      <c r="E2" s="148"/>
      <c r="F2" s="148"/>
      <c r="G2" s="4"/>
    </row>
    <row r="3" spans="1:7" ht="13.85" x14ac:dyDescent="0.25">
      <c r="A3" s="150" t="s">
        <v>72</v>
      </c>
      <c r="B3" s="150"/>
      <c r="C3" s="7" t="s">
        <v>73</v>
      </c>
      <c r="D3" s="7"/>
      <c r="E3" s="7"/>
      <c r="F3" s="7"/>
      <c r="G3" s="7"/>
    </row>
    <row r="4" spans="1:7" x14ac:dyDescent="0.25">
      <c r="A4" s="149" t="s">
        <v>74</v>
      </c>
      <c r="B4" s="149"/>
      <c r="C4" s="149"/>
      <c r="D4" s="149"/>
      <c r="E4" s="149"/>
      <c r="F4" s="149"/>
      <c r="G4" s="8"/>
    </row>
    <row r="5" spans="1:7" s="9" customFormat="1" ht="63.25" customHeight="1" x14ac:dyDescent="0.3">
      <c r="A5" s="152" t="s">
        <v>169</v>
      </c>
      <c r="B5" s="152"/>
      <c r="C5" s="152"/>
      <c r="D5" s="152"/>
      <c r="E5" s="152"/>
      <c r="F5" s="152"/>
      <c r="G5" s="152"/>
    </row>
    <row r="6" spans="1:7" s="9" customFormat="1" ht="32.25" customHeight="1" x14ac:dyDescent="0.3">
      <c r="A6" s="151" t="s">
        <v>113</v>
      </c>
      <c r="B6" s="151"/>
      <c r="C6" s="151"/>
      <c r="D6" s="151"/>
      <c r="E6" s="151"/>
      <c r="F6" s="151"/>
      <c r="G6" s="57"/>
    </row>
    <row r="8" spans="1:7" s="9" customFormat="1" ht="20.3" customHeight="1" x14ac:dyDescent="0.3">
      <c r="A8" s="162" t="s">
        <v>170</v>
      </c>
      <c r="B8" s="163"/>
      <c r="C8" s="163"/>
      <c r="D8" s="163"/>
      <c r="E8" s="163"/>
      <c r="F8" s="163"/>
      <c r="G8" s="164"/>
    </row>
    <row r="9" spans="1:7" s="9" customFormat="1" ht="25.35" x14ac:dyDescent="0.3">
      <c r="A9" s="58" t="s">
        <v>21</v>
      </c>
      <c r="B9" s="59" t="s">
        <v>89</v>
      </c>
      <c r="C9" s="59" t="s">
        <v>53</v>
      </c>
      <c r="D9" s="60" t="s">
        <v>75</v>
      </c>
      <c r="E9" s="15" t="s">
        <v>115</v>
      </c>
      <c r="F9" s="15" t="s">
        <v>114</v>
      </c>
      <c r="G9" s="15" t="s">
        <v>116</v>
      </c>
    </row>
    <row r="10" spans="1:7" ht="15.55" x14ac:dyDescent="0.3">
      <c r="A10" s="61" t="s">
        <v>64</v>
      </c>
      <c r="B10" s="62"/>
      <c r="C10" s="62"/>
      <c r="D10" s="62"/>
      <c r="E10" s="62"/>
      <c r="F10" s="62"/>
      <c r="G10" s="63"/>
    </row>
    <row r="11" spans="1:7" s="17" customFormat="1" x14ac:dyDescent="0.3">
      <c r="A11" s="64" t="s">
        <v>117</v>
      </c>
      <c r="B11" s="65" t="s">
        <v>0</v>
      </c>
      <c r="C11" s="66" t="s">
        <v>54</v>
      </c>
      <c r="D11" s="67">
        <v>1</v>
      </c>
      <c r="E11" s="16">
        <v>0</v>
      </c>
      <c r="F11" s="16">
        <f t="shared" ref="F11:F51" si="0">+E11*D11</f>
        <v>0</v>
      </c>
      <c r="G11" s="16">
        <v>0</v>
      </c>
    </row>
    <row r="12" spans="1:7" x14ac:dyDescent="0.25">
      <c r="A12" s="64" t="s">
        <v>117</v>
      </c>
      <c r="B12" s="65" t="s">
        <v>0</v>
      </c>
      <c r="C12" s="66" t="s">
        <v>54</v>
      </c>
      <c r="D12" s="67">
        <v>1</v>
      </c>
      <c r="E12" s="16">
        <v>0</v>
      </c>
      <c r="F12" s="16">
        <f t="shared" si="0"/>
        <v>0</v>
      </c>
      <c r="G12" s="16">
        <v>0</v>
      </c>
    </row>
    <row r="13" spans="1:7" x14ac:dyDescent="0.25">
      <c r="A13" s="64" t="s">
        <v>117</v>
      </c>
      <c r="B13" s="65" t="s">
        <v>2</v>
      </c>
      <c r="C13" s="66" t="s">
        <v>54</v>
      </c>
      <c r="D13" s="67">
        <v>1</v>
      </c>
      <c r="E13" s="16">
        <v>0</v>
      </c>
      <c r="F13" s="16">
        <f t="shared" si="0"/>
        <v>0</v>
      </c>
      <c r="G13" s="16">
        <v>0</v>
      </c>
    </row>
    <row r="14" spans="1:7" x14ac:dyDescent="0.25">
      <c r="A14" s="64" t="s">
        <v>117</v>
      </c>
      <c r="B14" s="65" t="s">
        <v>3</v>
      </c>
      <c r="C14" s="66" t="s">
        <v>54</v>
      </c>
      <c r="D14" s="67">
        <v>1</v>
      </c>
      <c r="E14" s="16">
        <v>0</v>
      </c>
      <c r="F14" s="16">
        <f t="shared" si="0"/>
        <v>0</v>
      </c>
      <c r="G14" s="16">
        <v>0</v>
      </c>
    </row>
    <row r="15" spans="1:7" x14ac:dyDescent="0.25">
      <c r="A15" s="64" t="s">
        <v>117</v>
      </c>
      <c r="B15" s="65" t="s">
        <v>4</v>
      </c>
      <c r="C15" s="66" t="s">
        <v>54</v>
      </c>
      <c r="D15" s="67">
        <v>1</v>
      </c>
      <c r="E15" s="16">
        <v>0</v>
      </c>
      <c r="F15" s="16">
        <f t="shared" si="0"/>
        <v>0</v>
      </c>
      <c r="G15" s="16">
        <v>0</v>
      </c>
    </row>
    <row r="16" spans="1:7" x14ac:dyDescent="0.25">
      <c r="A16" s="64" t="s">
        <v>117</v>
      </c>
      <c r="B16" s="65" t="s">
        <v>119</v>
      </c>
      <c r="C16" s="66" t="s">
        <v>54</v>
      </c>
      <c r="D16" s="67">
        <v>1</v>
      </c>
      <c r="E16" s="16">
        <v>0</v>
      </c>
      <c r="F16" s="16">
        <f t="shared" si="0"/>
        <v>0</v>
      </c>
      <c r="G16" s="16">
        <v>0</v>
      </c>
    </row>
    <row r="17" spans="1:7" x14ac:dyDescent="0.25">
      <c r="A17" s="68" t="s">
        <v>90</v>
      </c>
      <c r="B17" s="65" t="s">
        <v>0</v>
      </c>
      <c r="C17" s="66" t="s">
        <v>54</v>
      </c>
      <c r="D17" s="67">
        <v>1</v>
      </c>
      <c r="E17" s="16">
        <v>0</v>
      </c>
      <c r="F17" s="16">
        <f t="shared" si="0"/>
        <v>0</v>
      </c>
      <c r="G17" s="16">
        <v>0</v>
      </c>
    </row>
    <row r="18" spans="1:7" x14ac:dyDescent="0.25">
      <c r="A18" s="68" t="s">
        <v>90</v>
      </c>
      <c r="B18" s="65" t="s">
        <v>1</v>
      </c>
      <c r="C18" s="66" t="s">
        <v>54</v>
      </c>
      <c r="D18" s="67">
        <v>1</v>
      </c>
      <c r="E18" s="16">
        <v>0</v>
      </c>
      <c r="F18" s="16">
        <f t="shared" si="0"/>
        <v>0</v>
      </c>
      <c r="G18" s="16">
        <v>0</v>
      </c>
    </row>
    <row r="19" spans="1:7" x14ac:dyDescent="0.25">
      <c r="A19" s="68" t="s">
        <v>90</v>
      </c>
      <c r="B19" s="65" t="s">
        <v>2</v>
      </c>
      <c r="C19" s="66" t="s">
        <v>54</v>
      </c>
      <c r="D19" s="67">
        <v>1</v>
      </c>
      <c r="E19" s="16">
        <v>0</v>
      </c>
      <c r="F19" s="16">
        <f t="shared" si="0"/>
        <v>0</v>
      </c>
      <c r="G19" s="16">
        <v>0</v>
      </c>
    </row>
    <row r="20" spans="1:7" x14ac:dyDescent="0.25">
      <c r="A20" s="68" t="s">
        <v>90</v>
      </c>
      <c r="B20" s="65" t="s">
        <v>3</v>
      </c>
      <c r="C20" s="66" t="s">
        <v>54</v>
      </c>
      <c r="D20" s="67">
        <v>1</v>
      </c>
      <c r="E20" s="16">
        <v>0</v>
      </c>
      <c r="F20" s="16">
        <f t="shared" si="0"/>
        <v>0</v>
      </c>
      <c r="G20" s="16">
        <v>0</v>
      </c>
    </row>
    <row r="21" spans="1:7" x14ac:dyDescent="0.25">
      <c r="A21" s="68" t="s">
        <v>90</v>
      </c>
      <c r="B21" s="65" t="s">
        <v>4</v>
      </c>
      <c r="C21" s="66" t="s">
        <v>54</v>
      </c>
      <c r="D21" s="67">
        <v>1</v>
      </c>
      <c r="E21" s="16">
        <v>0</v>
      </c>
      <c r="F21" s="16">
        <f t="shared" si="0"/>
        <v>0</v>
      </c>
      <c r="G21" s="16">
        <v>0</v>
      </c>
    </row>
    <row r="22" spans="1:7" x14ac:dyDescent="0.25">
      <c r="A22" s="68" t="s">
        <v>90</v>
      </c>
      <c r="B22" s="65" t="s">
        <v>118</v>
      </c>
      <c r="C22" s="66" t="s">
        <v>54</v>
      </c>
      <c r="D22" s="67">
        <v>1</v>
      </c>
      <c r="E22" s="16">
        <v>0</v>
      </c>
      <c r="F22" s="16">
        <f t="shared" si="0"/>
        <v>0</v>
      </c>
      <c r="G22" s="16">
        <v>0</v>
      </c>
    </row>
    <row r="23" spans="1:7" x14ac:dyDescent="0.25">
      <c r="A23" s="68" t="s">
        <v>90</v>
      </c>
      <c r="B23" s="65" t="s">
        <v>119</v>
      </c>
      <c r="C23" s="66" t="s">
        <v>54</v>
      </c>
      <c r="D23" s="67">
        <v>1</v>
      </c>
      <c r="E23" s="16">
        <v>0</v>
      </c>
      <c r="F23" s="16">
        <f t="shared" si="0"/>
        <v>0</v>
      </c>
      <c r="G23" s="16">
        <v>0</v>
      </c>
    </row>
    <row r="24" spans="1:7" x14ac:dyDescent="0.25">
      <c r="A24" s="68" t="s">
        <v>90</v>
      </c>
      <c r="B24" s="65" t="s">
        <v>5</v>
      </c>
      <c r="C24" s="66" t="s">
        <v>54</v>
      </c>
      <c r="D24" s="67">
        <v>1</v>
      </c>
      <c r="E24" s="16">
        <v>0</v>
      </c>
      <c r="F24" s="16">
        <f t="shared" si="0"/>
        <v>0</v>
      </c>
      <c r="G24" s="16">
        <v>0</v>
      </c>
    </row>
    <row r="25" spans="1:7" x14ac:dyDescent="0.25">
      <c r="A25" s="68" t="s">
        <v>90</v>
      </c>
      <c r="B25" s="65" t="s">
        <v>6</v>
      </c>
      <c r="C25" s="66" t="s">
        <v>54</v>
      </c>
      <c r="D25" s="67">
        <v>1</v>
      </c>
      <c r="E25" s="16">
        <v>0</v>
      </c>
      <c r="F25" s="16">
        <f t="shared" si="0"/>
        <v>0</v>
      </c>
      <c r="G25" s="16">
        <v>0</v>
      </c>
    </row>
    <row r="26" spans="1:7" x14ac:dyDescent="0.25">
      <c r="A26" s="68" t="s">
        <v>90</v>
      </c>
      <c r="B26" s="65" t="s">
        <v>7</v>
      </c>
      <c r="C26" s="66" t="s">
        <v>54</v>
      </c>
      <c r="D26" s="67">
        <v>1</v>
      </c>
      <c r="E26" s="16">
        <v>0</v>
      </c>
      <c r="F26" s="16">
        <f t="shared" si="0"/>
        <v>0</v>
      </c>
      <c r="G26" s="16">
        <v>0</v>
      </c>
    </row>
    <row r="27" spans="1:7" x14ac:dyDescent="0.25">
      <c r="A27" s="68" t="s">
        <v>90</v>
      </c>
      <c r="B27" s="65" t="s">
        <v>120</v>
      </c>
      <c r="C27" s="66" t="s">
        <v>54</v>
      </c>
      <c r="D27" s="67">
        <v>1</v>
      </c>
      <c r="E27" s="16">
        <v>0</v>
      </c>
      <c r="F27" s="16">
        <f t="shared" si="0"/>
        <v>0</v>
      </c>
      <c r="G27" s="16">
        <v>0</v>
      </c>
    </row>
    <row r="28" spans="1:7" x14ac:dyDescent="0.25">
      <c r="A28" s="68" t="s">
        <v>90</v>
      </c>
      <c r="B28" s="65" t="s">
        <v>121</v>
      </c>
      <c r="C28" s="66" t="s">
        <v>54</v>
      </c>
      <c r="D28" s="67">
        <v>1</v>
      </c>
      <c r="E28" s="16">
        <v>0</v>
      </c>
      <c r="F28" s="16">
        <f t="shared" si="0"/>
        <v>0</v>
      </c>
      <c r="G28" s="16">
        <v>0</v>
      </c>
    </row>
    <row r="29" spans="1:7" x14ac:dyDescent="0.25">
      <c r="A29" s="68" t="s">
        <v>90</v>
      </c>
      <c r="B29" s="65" t="s">
        <v>122</v>
      </c>
      <c r="C29" s="66" t="s">
        <v>54</v>
      </c>
      <c r="D29" s="67">
        <v>1</v>
      </c>
      <c r="E29" s="16">
        <v>0</v>
      </c>
      <c r="F29" s="16">
        <f t="shared" si="0"/>
        <v>0</v>
      </c>
      <c r="G29" s="16">
        <v>0</v>
      </c>
    </row>
    <row r="30" spans="1:7" x14ac:dyDescent="0.25">
      <c r="A30" s="68" t="s">
        <v>90</v>
      </c>
      <c r="B30" s="65" t="s">
        <v>8</v>
      </c>
      <c r="C30" s="66" t="s">
        <v>54</v>
      </c>
      <c r="D30" s="67">
        <v>1</v>
      </c>
      <c r="E30" s="16">
        <v>0</v>
      </c>
      <c r="F30" s="16">
        <f t="shared" si="0"/>
        <v>0</v>
      </c>
      <c r="G30" s="16">
        <v>0</v>
      </c>
    </row>
    <row r="31" spans="1:7" x14ac:dyDescent="0.25">
      <c r="A31" s="68" t="s">
        <v>90</v>
      </c>
      <c r="B31" s="65" t="s">
        <v>9</v>
      </c>
      <c r="C31" s="66" t="s">
        <v>54</v>
      </c>
      <c r="D31" s="67">
        <v>1</v>
      </c>
      <c r="E31" s="16">
        <v>0</v>
      </c>
      <c r="F31" s="16">
        <f t="shared" si="0"/>
        <v>0</v>
      </c>
      <c r="G31" s="16">
        <v>0</v>
      </c>
    </row>
    <row r="32" spans="1:7" x14ac:dyDescent="0.25">
      <c r="A32" s="68" t="s">
        <v>90</v>
      </c>
      <c r="B32" s="65" t="s">
        <v>10</v>
      </c>
      <c r="C32" s="66" t="s">
        <v>54</v>
      </c>
      <c r="D32" s="67">
        <v>1</v>
      </c>
      <c r="E32" s="16">
        <v>0</v>
      </c>
      <c r="F32" s="16">
        <f t="shared" si="0"/>
        <v>0</v>
      </c>
      <c r="G32" s="16">
        <v>0</v>
      </c>
    </row>
    <row r="33" spans="1:7" x14ac:dyDescent="0.25">
      <c r="A33" s="68" t="s">
        <v>90</v>
      </c>
      <c r="B33" s="65" t="s">
        <v>123</v>
      </c>
      <c r="C33" s="66" t="s">
        <v>54</v>
      </c>
      <c r="D33" s="67">
        <v>1</v>
      </c>
      <c r="E33" s="16">
        <v>0</v>
      </c>
      <c r="F33" s="16">
        <f t="shared" si="0"/>
        <v>0</v>
      </c>
      <c r="G33" s="16">
        <v>0</v>
      </c>
    </row>
    <row r="34" spans="1:7" x14ac:dyDescent="0.25">
      <c r="A34" s="68" t="s">
        <v>90</v>
      </c>
      <c r="B34" s="65" t="s">
        <v>11</v>
      </c>
      <c r="C34" s="66" t="s">
        <v>54</v>
      </c>
      <c r="D34" s="67">
        <v>1</v>
      </c>
      <c r="E34" s="16">
        <v>0</v>
      </c>
      <c r="F34" s="16">
        <f t="shared" si="0"/>
        <v>0</v>
      </c>
      <c r="G34" s="16">
        <v>0</v>
      </c>
    </row>
    <row r="35" spans="1:7" x14ac:dyDescent="0.25">
      <c r="A35" s="68" t="s">
        <v>90</v>
      </c>
      <c r="B35" s="65" t="s">
        <v>12</v>
      </c>
      <c r="C35" s="66" t="s">
        <v>54</v>
      </c>
      <c r="D35" s="67">
        <v>1</v>
      </c>
      <c r="E35" s="16">
        <v>0</v>
      </c>
      <c r="F35" s="16">
        <f t="shared" si="0"/>
        <v>0</v>
      </c>
      <c r="G35" s="16">
        <v>0</v>
      </c>
    </row>
    <row r="36" spans="1:7" x14ac:dyDescent="0.25">
      <c r="A36" s="68" t="s">
        <v>90</v>
      </c>
      <c r="B36" s="65" t="s">
        <v>13</v>
      </c>
      <c r="C36" s="66" t="s">
        <v>54</v>
      </c>
      <c r="D36" s="67">
        <v>1</v>
      </c>
      <c r="E36" s="16">
        <v>0</v>
      </c>
      <c r="F36" s="16">
        <f t="shared" si="0"/>
        <v>0</v>
      </c>
      <c r="G36" s="16">
        <v>0</v>
      </c>
    </row>
    <row r="37" spans="1:7" x14ac:dyDescent="0.25">
      <c r="A37" s="68" t="s">
        <v>90</v>
      </c>
      <c r="B37" s="65" t="s">
        <v>14</v>
      </c>
      <c r="C37" s="66" t="s">
        <v>54</v>
      </c>
      <c r="D37" s="67">
        <v>1</v>
      </c>
      <c r="E37" s="16">
        <v>0</v>
      </c>
      <c r="F37" s="16">
        <f t="shared" si="0"/>
        <v>0</v>
      </c>
      <c r="G37" s="16">
        <v>0</v>
      </c>
    </row>
    <row r="38" spans="1:7" x14ac:dyDescent="0.25">
      <c r="A38" s="68" t="s">
        <v>90</v>
      </c>
      <c r="B38" s="65" t="s">
        <v>15</v>
      </c>
      <c r="C38" s="66" t="s">
        <v>54</v>
      </c>
      <c r="D38" s="67">
        <v>1</v>
      </c>
      <c r="E38" s="16">
        <v>0</v>
      </c>
      <c r="F38" s="16">
        <f t="shared" si="0"/>
        <v>0</v>
      </c>
      <c r="G38" s="16">
        <v>0</v>
      </c>
    </row>
    <row r="39" spans="1:7" x14ac:dyDescent="0.25">
      <c r="A39" s="68" t="s">
        <v>90</v>
      </c>
      <c r="B39" s="65" t="s">
        <v>16</v>
      </c>
      <c r="C39" s="66" t="s">
        <v>54</v>
      </c>
      <c r="D39" s="67">
        <v>1</v>
      </c>
      <c r="E39" s="16">
        <v>0</v>
      </c>
      <c r="F39" s="16">
        <f t="shared" si="0"/>
        <v>0</v>
      </c>
      <c r="G39" s="16">
        <v>0</v>
      </c>
    </row>
    <row r="40" spans="1:7" x14ac:dyDescent="0.25">
      <c r="A40" s="68" t="s">
        <v>90</v>
      </c>
      <c r="B40" s="65" t="s">
        <v>124</v>
      </c>
      <c r="C40" s="66" t="s">
        <v>54</v>
      </c>
      <c r="D40" s="67">
        <v>1</v>
      </c>
      <c r="E40" s="16">
        <v>0</v>
      </c>
      <c r="F40" s="16">
        <f t="shared" si="0"/>
        <v>0</v>
      </c>
      <c r="G40" s="16">
        <v>0</v>
      </c>
    </row>
    <row r="41" spans="1:7" x14ac:dyDescent="0.25">
      <c r="A41" s="68" t="s">
        <v>90</v>
      </c>
      <c r="B41" s="65" t="s">
        <v>17</v>
      </c>
      <c r="C41" s="66" t="s">
        <v>54</v>
      </c>
      <c r="D41" s="67">
        <v>1</v>
      </c>
      <c r="E41" s="16">
        <v>0</v>
      </c>
      <c r="F41" s="16">
        <f t="shared" si="0"/>
        <v>0</v>
      </c>
      <c r="G41" s="16">
        <v>0</v>
      </c>
    </row>
    <row r="42" spans="1:7" x14ac:dyDescent="0.25">
      <c r="A42" s="68" t="s">
        <v>90</v>
      </c>
      <c r="B42" s="65" t="s">
        <v>18</v>
      </c>
      <c r="C42" s="66" t="s">
        <v>54</v>
      </c>
      <c r="D42" s="67">
        <v>1</v>
      </c>
      <c r="E42" s="16">
        <v>0</v>
      </c>
      <c r="F42" s="16">
        <f t="shared" si="0"/>
        <v>0</v>
      </c>
      <c r="G42" s="16">
        <v>0</v>
      </c>
    </row>
    <row r="43" spans="1:7" x14ac:dyDescent="0.25">
      <c r="A43" s="68" t="s">
        <v>90</v>
      </c>
      <c r="B43" s="65" t="s">
        <v>125</v>
      </c>
      <c r="C43" s="66" t="s">
        <v>54</v>
      </c>
      <c r="D43" s="67">
        <v>1</v>
      </c>
      <c r="E43" s="16">
        <v>0</v>
      </c>
      <c r="F43" s="16">
        <f t="shared" si="0"/>
        <v>0</v>
      </c>
      <c r="G43" s="16">
        <v>0</v>
      </c>
    </row>
    <row r="44" spans="1:7" x14ac:dyDescent="0.25">
      <c r="A44" s="68" t="s">
        <v>19</v>
      </c>
      <c r="B44" s="65" t="s">
        <v>0</v>
      </c>
      <c r="C44" s="66" t="s">
        <v>54</v>
      </c>
      <c r="D44" s="67">
        <v>1</v>
      </c>
      <c r="E44" s="16">
        <v>0</v>
      </c>
      <c r="F44" s="16">
        <f t="shared" si="0"/>
        <v>0</v>
      </c>
      <c r="G44" s="16">
        <v>0</v>
      </c>
    </row>
    <row r="45" spans="1:7" x14ac:dyDescent="0.25">
      <c r="A45" s="68" t="s">
        <v>19</v>
      </c>
      <c r="B45" s="65" t="s">
        <v>1</v>
      </c>
      <c r="C45" s="66" t="s">
        <v>54</v>
      </c>
      <c r="D45" s="67">
        <v>1</v>
      </c>
      <c r="E45" s="16">
        <v>0</v>
      </c>
      <c r="F45" s="16">
        <f t="shared" si="0"/>
        <v>0</v>
      </c>
      <c r="G45" s="16">
        <v>0</v>
      </c>
    </row>
    <row r="46" spans="1:7" x14ac:dyDescent="0.25">
      <c r="A46" s="68" t="s">
        <v>19</v>
      </c>
      <c r="B46" s="65" t="s">
        <v>2</v>
      </c>
      <c r="C46" s="66" t="s">
        <v>54</v>
      </c>
      <c r="D46" s="67">
        <v>1</v>
      </c>
      <c r="E46" s="16">
        <v>0</v>
      </c>
      <c r="F46" s="16">
        <f t="shared" si="0"/>
        <v>0</v>
      </c>
      <c r="G46" s="16">
        <v>0</v>
      </c>
    </row>
    <row r="47" spans="1:7" x14ac:dyDescent="0.25">
      <c r="A47" s="68" t="s">
        <v>19</v>
      </c>
      <c r="B47" s="65" t="s">
        <v>3</v>
      </c>
      <c r="C47" s="66" t="s">
        <v>54</v>
      </c>
      <c r="D47" s="67">
        <v>1</v>
      </c>
      <c r="E47" s="16">
        <v>0</v>
      </c>
      <c r="F47" s="16">
        <f t="shared" si="0"/>
        <v>0</v>
      </c>
      <c r="G47" s="16">
        <v>0</v>
      </c>
    </row>
    <row r="48" spans="1:7" x14ac:dyDescent="0.25">
      <c r="A48" s="68" t="s">
        <v>19</v>
      </c>
      <c r="B48" s="65" t="s">
        <v>4</v>
      </c>
      <c r="C48" s="66" t="s">
        <v>54</v>
      </c>
      <c r="D48" s="67">
        <v>1</v>
      </c>
      <c r="E48" s="16">
        <v>0</v>
      </c>
      <c r="F48" s="16">
        <f t="shared" si="0"/>
        <v>0</v>
      </c>
      <c r="G48" s="16">
        <v>0</v>
      </c>
    </row>
    <row r="49" spans="1:7" x14ac:dyDescent="0.25">
      <c r="A49" s="68" t="s">
        <v>19</v>
      </c>
      <c r="B49" s="65" t="s">
        <v>118</v>
      </c>
      <c r="C49" s="66" t="s">
        <v>54</v>
      </c>
      <c r="D49" s="67">
        <v>1</v>
      </c>
      <c r="E49" s="16">
        <v>0</v>
      </c>
      <c r="F49" s="16">
        <f t="shared" si="0"/>
        <v>0</v>
      </c>
      <c r="G49" s="16">
        <v>0</v>
      </c>
    </row>
    <row r="50" spans="1:7" x14ac:dyDescent="0.25">
      <c r="A50" s="68" t="s">
        <v>19</v>
      </c>
      <c r="B50" s="65" t="s">
        <v>119</v>
      </c>
      <c r="C50" s="66" t="s">
        <v>54</v>
      </c>
      <c r="D50" s="67">
        <v>1</v>
      </c>
      <c r="E50" s="16">
        <v>0</v>
      </c>
      <c r="F50" s="16">
        <f t="shared" si="0"/>
        <v>0</v>
      </c>
      <c r="G50" s="16">
        <v>0</v>
      </c>
    </row>
    <row r="51" spans="1:7" x14ac:dyDescent="0.25">
      <c r="A51" s="68" t="s">
        <v>19</v>
      </c>
      <c r="B51" s="65" t="s">
        <v>5</v>
      </c>
      <c r="C51" s="66" t="s">
        <v>54</v>
      </c>
      <c r="D51" s="67">
        <v>1</v>
      </c>
      <c r="E51" s="16">
        <v>0</v>
      </c>
      <c r="F51" s="16">
        <f t="shared" si="0"/>
        <v>0</v>
      </c>
      <c r="G51" s="16">
        <v>0</v>
      </c>
    </row>
    <row r="52" spans="1:7" x14ac:dyDescent="0.25">
      <c r="A52" s="68" t="s">
        <v>19</v>
      </c>
      <c r="B52" s="65" t="s">
        <v>6</v>
      </c>
      <c r="C52" s="66" t="s">
        <v>54</v>
      </c>
      <c r="D52" s="67">
        <v>1</v>
      </c>
      <c r="E52" s="16">
        <v>0</v>
      </c>
      <c r="F52" s="16">
        <f t="shared" ref="F52:F76" si="1">+E52*D52</f>
        <v>0</v>
      </c>
      <c r="G52" s="16">
        <v>0</v>
      </c>
    </row>
    <row r="53" spans="1:7" x14ac:dyDescent="0.25">
      <c r="A53" s="68" t="s">
        <v>19</v>
      </c>
      <c r="B53" s="65" t="s">
        <v>7</v>
      </c>
      <c r="C53" s="66" t="s">
        <v>54</v>
      </c>
      <c r="D53" s="67">
        <v>1</v>
      </c>
      <c r="E53" s="16">
        <v>0</v>
      </c>
      <c r="F53" s="16">
        <f t="shared" si="1"/>
        <v>0</v>
      </c>
      <c r="G53" s="16">
        <v>0</v>
      </c>
    </row>
    <row r="54" spans="1:7" x14ac:dyDescent="0.25">
      <c r="A54" s="68" t="s">
        <v>19</v>
      </c>
      <c r="B54" s="65" t="s">
        <v>120</v>
      </c>
      <c r="C54" s="66" t="s">
        <v>54</v>
      </c>
      <c r="D54" s="67">
        <v>1</v>
      </c>
      <c r="E54" s="16">
        <v>0</v>
      </c>
      <c r="F54" s="16">
        <f t="shared" si="1"/>
        <v>0</v>
      </c>
      <c r="G54" s="16">
        <v>0</v>
      </c>
    </row>
    <row r="55" spans="1:7" x14ac:dyDescent="0.25">
      <c r="A55" s="68" t="s">
        <v>19</v>
      </c>
      <c r="B55" s="65" t="s">
        <v>121</v>
      </c>
      <c r="C55" s="66" t="s">
        <v>54</v>
      </c>
      <c r="D55" s="67">
        <v>1</v>
      </c>
      <c r="E55" s="16">
        <v>0</v>
      </c>
      <c r="F55" s="16">
        <f t="shared" si="1"/>
        <v>0</v>
      </c>
      <c r="G55" s="16">
        <v>0</v>
      </c>
    </row>
    <row r="56" spans="1:7" x14ac:dyDescent="0.25">
      <c r="A56" s="68" t="s">
        <v>19</v>
      </c>
      <c r="B56" s="65" t="s">
        <v>122</v>
      </c>
      <c r="C56" s="66" t="s">
        <v>54</v>
      </c>
      <c r="D56" s="67">
        <v>1</v>
      </c>
      <c r="E56" s="16">
        <v>0</v>
      </c>
      <c r="F56" s="16">
        <f t="shared" si="1"/>
        <v>0</v>
      </c>
      <c r="G56" s="16">
        <v>0</v>
      </c>
    </row>
    <row r="57" spans="1:7" x14ac:dyDescent="0.25">
      <c r="A57" s="68" t="s">
        <v>19</v>
      </c>
      <c r="B57" s="65" t="s">
        <v>8</v>
      </c>
      <c r="C57" s="66" t="s">
        <v>54</v>
      </c>
      <c r="D57" s="67">
        <v>1</v>
      </c>
      <c r="E57" s="16">
        <v>0</v>
      </c>
      <c r="F57" s="16">
        <f t="shared" si="1"/>
        <v>0</v>
      </c>
      <c r="G57" s="16">
        <v>0</v>
      </c>
    </row>
    <row r="58" spans="1:7" x14ac:dyDescent="0.25">
      <c r="A58" s="68" t="s">
        <v>19</v>
      </c>
      <c r="B58" s="65" t="s">
        <v>9</v>
      </c>
      <c r="C58" s="66" t="s">
        <v>54</v>
      </c>
      <c r="D58" s="67">
        <v>1</v>
      </c>
      <c r="E58" s="16">
        <v>0</v>
      </c>
      <c r="F58" s="16">
        <f t="shared" si="1"/>
        <v>0</v>
      </c>
      <c r="G58" s="16">
        <v>0</v>
      </c>
    </row>
    <row r="59" spans="1:7" x14ac:dyDescent="0.25">
      <c r="A59" s="68" t="s">
        <v>19</v>
      </c>
      <c r="B59" s="65" t="s">
        <v>10</v>
      </c>
      <c r="C59" s="66" t="s">
        <v>54</v>
      </c>
      <c r="D59" s="67">
        <v>1</v>
      </c>
      <c r="E59" s="16">
        <v>0</v>
      </c>
      <c r="F59" s="16">
        <f t="shared" si="1"/>
        <v>0</v>
      </c>
      <c r="G59" s="16">
        <v>0</v>
      </c>
    </row>
    <row r="60" spans="1:7" x14ac:dyDescent="0.25">
      <c r="A60" s="68" t="s">
        <v>19</v>
      </c>
      <c r="B60" s="65" t="s">
        <v>123</v>
      </c>
      <c r="C60" s="66" t="s">
        <v>54</v>
      </c>
      <c r="D60" s="67">
        <v>1</v>
      </c>
      <c r="E60" s="16">
        <v>0</v>
      </c>
      <c r="F60" s="16">
        <f t="shared" si="1"/>
        <v>0</v>
      </c>
      <c r="G60" s="16">
        <v>0</v>
      </c>
    </row>
    <row r="61" spans="1:7" x14ac:dyDescent="0.25">
      <c r="A61" s="68" t="s">
        <v>19</v>
      </c>
      <c r="B61" s="65" t="s">
        <v>11</v>
      </c>
      <c r="C61" s="66" t="s">
        <v>54</v>
      </c>
      <c r="D61" s="67">
        <v>1</v>
      </c>
      <c r="E61" s="16">
        <v>0</v>
      </c>
      <c r="F61" s="16">
        <f t="shared" si="1"/>
        <v>0</v>
      </c>
      <c r="G61" s="16">
        <v>0</v>
      </c>
    </row>
    <row r="62" spans="1:7" x14ac:dyDescent="0.25">
      <c r="A62" s="68" t="s">
        <v>19</v>
      </c>
      <c r="B62" s="65" t="s">
        <v>12</v>
      </c>
      <c r="C62" s="66" t="s">
        <v>54</v>
      </c>
      <c r="D62" s="67">
        <v>1</v>
      </c>
      <c r="E62" s="16">
        <v>0</v>
      </c>
      <c r="F62" s="16">
        <f t="shared" si="1"/>
        <v>0</v>
      </c>
      <c r="G62" s="16">
        <v>0</v>
      </c>
    </row>
    <row r="63" spans="1:7" x14ac:dyDescent="0.25">
      <c r="A63" s="68" t="s">
        <v>19</v>
      </c>
      <c r="B63" s="65" t="s">
        <v>13</v>
      </c>
      <c r="C63" s="66" t="s">
        <v>54</v>
      </c>
      <c r="D63" s="67">
        <v>1</v>
      </c>
      <c r="E63" s="16">
        <v>0</v>
      </c>
      <c r="F63" s="16">
        <f t="shared" si="1"/>
        <v>0</v>
      </c>
      <c r="G63" s="16">
        <v>0</v>
      </c>
    </row>
    <row r="64" spans="1:7" x14ac:dyDescent="0.25">
      <c r="A64" s="68" t="s">
        <v>19</v>
      </c>
      <c r="B64" s="65" t="s">
        <v>14</v>
      </c>
      <c r="C64" s="66" t="s">
        <v>54</v>
      </c>
      <c r="D64" s="67">
        <v>1</v>
      </c>
      <c r="E64" s="16">
        <v>0</v>
      </c>
      <c r="F64" s="16">
        <f t="shared" si="1"/>
        <v>0</v>
      </c>
      <c r="G64" s="16">
        <v>0</v>
      </c>
    </row>
    <row r="65" spans="1:7" x14ac:dyDescent="0.25">
      <c r="A65" s="68" t="s">
        <v>19</v>
      </c>
      <c r="B65" s="65" t="s">
        <v>15</v>
      </c>
      <c r="C65" s="66" t="s">
        <v>54</v>
      </c>
      <c r="D65" s="67">
        <v>1</v>
      </c>
      <c r="E65" s="16">
        <v>0</v>
      </c>
      <c r="F65" s="16">
        <f t="shared" si="1"/>
        <v>0</v>
      </c>
      <c r="G65" s="16">
        <v>0</v>
      </c>
    </row>
    <row r="66" spans="1:7" x14ac:dyDescent="0.25">
      <c r="A66" s="68" t="s">
        <v>19</v>
      </c>
      <c r="B66" s="65" t="s">
        <v>16</v>
      </c>
      <c r="C66" s="66" t="s">
        <v>54</v>
      </c>
      <c r="D66" s="67">
        <v>1</v>
      </c>
      <c r="E66" s="16">
        <v>0</v>
      </c>
      <c r="F66" s="16">
        <f t="shared" si="1"/>
        <v>0</v>
      </c>
      <c r="G66" s="16">
        <v>0</v>
      </c>
    </row>
    <row r="67" spans="1:7" x14ac:dyDescent="0.25">
      <c r="A67" s="68" t="s">
        <v>19</v>
      </c>
      <c r="B67" s="65" t="s">
        <v>124</v>
      </c>
      <c r="C67" s="66" t="s">
        <v>54</v>
      </c>
      <c r="D67" s="67">
        <v>1</v>
      </c>
      <c r="E67" s="16">
        <v>0</v>
      </c>
      <c r="F67" s="16">
        <f t="shared" si="1"/>
        <v>0</v>
      </c>
      <c r="G67" s="16">
        <v>0</v>
      </c>
    </row>
    <row r="68" spans="1:7" x14ac:dyDescent="0.25">
      <c r="A68" s="68" t="s">
        <v>19</v>
      </c>
      <c r="B68" s="65" t="s">
        <v>17</v>
      </c>
      <c r="C68" s="66" t="s">
        <v>54</v>
      </c>
      <c r="D68" s="67">
        <v>1</v>
      </c>
      <c r="E68" s="16">
        <v>0</v>
      </c>
      <c r="F68" s="16">
        <f t="shared" si="1"/>
        <v>0</v>
      </c>
      <c r="G68" s="16">
        <v>0</v>
      </c>
    </row>
    <row r="69" spans="1:7" x14ac:dyDescent="0.25">
      <c r="A69" s="68" t="s">
        <v>19</v>
      </c>
      <c r="B69" s="65" t="s">
        <v>18</v>
      </c>
      <c r="C69" s="66" t="s">
        <v>54</v>
      </c>
      <c r="D69" s="67">
        <v>1</v>
      </c>
      <c r="E69" s="16">
        <v>0</v>
      </c>
      <c r="F69" s="16">
        <f t="shared" si="1"/>
        <v>0</v>
      </c>
      <c r="G69" s="16">
        <v>0</v>
      </c>
    </row>
    <row r="70" spans="1:7" x14ac:dyDescent="0.25">
      <c r="A70" s="68" t="s">
        <v>19</v>
      </c>
      <c r="B70" s="65" t="s">
        <v>125</v>
      </c>
      <c r="C70" s="66" t="s">
        <v>54</v>
      </c>
      <c r="D70" s="67">
        <v>1</v>
      </c>
      <c r="E70" s="16">
        <v>0</v>
      </c>
      <c r="F70" s="16">
        <f t="shared" si="1"/>
        <v>0</v>
      </c>
      <c r="G70" s="16">
        <v>0</v>
      </c>
    </row>
    <row r="71" spans="1:7" ht="14.4" x14ac:dyDescent="0.25">
      <c r="A71" s="68" t="s">
        <v>19</v>
      </c>
      <c r="B71" s="69" t="s">
        <v>91</v>
      </c>
      <c r="C71" s="66" t="s">
        <v>54</v>
      </c>
      <c r="D71" s="67">
        <v>1</v>
      </c>
      <c r="E71" s="16">
        <v>0</v>
      </c>
      <c r="F71" s="16">
        <f t="shared" si="1"/>
        <v>0</v>
      </c>
      <c r="G71" s="16">
        <v>0</v>
      </c>
    </row>
    <row r="72" spans="1:7" x14ac:dyDescent="0.25">
      <c r="A72" s="68" t="s">
        <v>82</v>
      </c>
      <c r="B72" s="65" t="s">
        <v>83</v>
      </c>
      <c r="C72" s="66" t="s">
        <v>54</v>
      </c>
      <c r="D72" s="67">
        <v>1</v>
      </c>
      <c r="E72" s="16">
        <v>0</v>
      </c>
      <c r="F72" s="16">
        <f t="shared" si="1"/>
        <v>0</v>
      </c>
      <c r="G72" s="16">
        <v>0</v>
      </c>
    </row>
    <row r="73" spans="1:7" ht="14.4" x14ac:dyDescent="0.25">
      <c r="A73" s="68" t="s">
        <v>82</v>
      </c>
      <c r="B73" s="69" t="s">
        <v>84</v>
      </c>
      <c r="C73" s="66" t="s">
        <v>54</v>
      </c>
      <c r="D73" s="67">
        <v>1</v>
      </c>
      <c r="E73" s="16">
        <v>0</v>
      </c>
      <c r="F73" s="16">
        <f t="shared" si="1"/>
        <v>0</v>
      </c>
      <c r="G73" s="16">
        <v>0</v>
      </c>
    </row>
    <row r="74" spans="1:7" ht="14.4" x14ac:dyDescent="0.25">
      <c r="A74" s="68" t="s">
        <v>82</v>
      </c>
      <c r="B74" s="69" t="s">
        <v>92</v>
      </c>
      <c r="C74" s="66" t="s">
        <v>54</v>
      </c>
      <c r="D74" s="67">
        <v>1</v>
      </c>
      <c r="E74" s="16">
        <v>0</v>
      </c>
      <c r="F74" s="16">
        <f t="shared" si="1"/>
        <v>0</v>
      </c>
      <c r="G74" s="16">
        <v>0</v>
      </c>
    </row>
    <row r="75" spans="1:7" x14ac:dyDescent="0.25">
      <c r="A75" s="68" t="s">
        <v>82</v>
      </c>
      <c r="B75" s="65" t="s">
        <v>2</v>
      </c>
      <c r="C75" s="66" t="s">
        <v>54</v>
      </c>
      <c r="D75" s="67">
        <v>1</v>
      </c>
      <c r="E75" s="16">
        <v>0</v>
      </c>
      <c r="F75" s="16">
        <f t="shared" si="1"/>
        <v>0</v>
      </c>
      <c r="G75" s="16">
        <v>0</v>
      </c>
    </row>
    <row r="76" spans="1:7" ht="13" customHeight="1" x14ac:dyDescent="0.25">
      <c r="A76" s="70" t="s">
        <v>82</v>
      </c>
      <c r="B76" s="71" t="s">
        <v>8</v>
      </c>
      <c r="C76" s="72" t="s">
        <v>54</v>
      </c>
      <c r="D76" s="67">
        <v>1</v>
      </c>
      <c r="E76" s="16">
        <v>0</v>
      </c>
      <c r="F76" s="16">
        <f t="shared" si="1"/>
        <v>0</v>
      </c>
      <c r="G76" s="16">
        <v>0</v>
      </c>
    </row>
    <row r="77" spans="1:7" ht="13" customHeight="1" x14ac:dyDescent="0.25">
      <c r="A77" s="125" t="s">
        <v>199</v>
      </c>
      <c r="B77" s="126" t="s">
        <v>200</v>
      </c>
      <c r="C77" s="127" t="s">
        <v>54</v>
      </c>
      <c r="D77" s="127">
        <v>1</v>
      </c>
      <c r="E77" s="16">
        <v>0</v>
      </c>
      <c r="F77" s="16">
        <f t="shared" ref="F77:F83" si="2">+E77*D77</f>
        <v>0</v>
      </c>
      <c r="G77" s="16">
        <v>0</v>
      </c>
    </row>
    <row r="78" spans="1:7" ht="13" customHeight="1" x14ac:dyDescent="0.25">
      <c r="A78" s="125" t="s">
        <v>199</v>
      </c>
      <c r="B78" s="126" t="s">
        <v>201</v>
      </c>
      <c r="C78" s="127" t="s">
        <v>54</v>
      </c>
      <c r="D78" s="127">
        <v>1</v>
      </c>
      <c r="E78" s="16">
        <v>0</v>
      </c>
      <c r="F78" s="16">
        <f t="shared" si="2"/>
        <v>0</v>
      </c>
      <c r="G78" s="16">
        <v>0</v>
      </c>
    </row>
    <row r="79" spans="1:7" ht="13" customHeight="1" x14ac:dyDescent="0.25">
      <c r="A79" s="125" t="s">
        <v>199</v>
      </c>
      <c r="B79" s="126" t="s">
        <v>202</v>
      </c>
      <c r="C79" s="127" t="s">
        <v>54</v>
      </c>
      <c r="D79" s="127">
        <v>1</v>
      </c>
      <c r="E79" s="16">
        <v>0</v>
      </c>
      <c r="F79" s="16">
        <f t="shared" si="2"/>
        <v>0</v>
      </c>
      <c r="G79" s="16">
        <v>0</v>
      </c>
    </row>
    <row r="80" spans="1:7" ht="13" customHeight="1" x14ac:dyDescent="0.25">
      <c r="A80" s="125" t="s">
        <v>199</v>
      </c>
      <c r="B80" s="126" t="s">
        <v>203</v>
      </c>
      <c r="C80" s="127" t="s">
        <v>54</v>
      </c>
      <c r="D80" s="127">
        <v>1</v>
      </c>
      <c r="E80" s="16">
        <v>0</v>
      </c>
      <c r="F80" s="16">
        <f t="shared" si="2"/>
        <v>0</v>
      </c>
      <c r="G80" s="16">
        <v>0</v>
      </c>
    </row>
    <row r="81" spans="1:7" ht="13" customHeight="1" x14ac:dyDescent="0.25">
      <c r="A81" s="125" t="s">
        <v>199</v>
      </c>
      <c r="B81" s="126" t="s">
        <v>204</v>
      </c>
      <c r="C81" s="127" t="s">
        <v>54</v>
      </c>
      <c r="D81" s="127">
        <v>1</v>
      </c>
      <c r="E81" s="16">
        <v>0</v>
      </c>
      <c r="F81" s="16">
        <f t="shared" si="2"/>
        <v>0</v>
      </c>
      <c r="G81" s="16">
        <v>0</v>
      </c>
    </row>
    <row r="82" spans="1:7" ht="13" customHeight="1" x14ac:dyDescent="0.25">
      <c r="A82" s="125" t="s">
        <v>199</v>
      </c>
      <c r="B82" s="126" t="s">
        <v>205</v>
      </c>
      <c r="C82" s="127" t="s">
        <v>54</v>
      </c>
      <c r="D82" s="127">
        <v>1</v>
      </c>
      <c r="E82" s="16">
        <v>0</v>
      </c>
      <c r="F82" s="16">
        <f t="shared" si="2"/>
        <v>0</v>
      </c>
      <c r="G82" s="16">
        <v>0</v>
      </c>
    </row>
    <row r="83" spans="1:7" ht="13" customHeight="1" x14ac:dyDescent="0.25">
      <c r="A83" s="125" t="s">
        <v>206</v>
      </c>
      <c r="B83" s="126" t="s">
        <v>77</v>
      </c>
      <c r="C83" s="127" t="s">
        <v>56</v>
      </c>
      <c r="D83" s="127">
        <v>1</v>
      </c>
      <c r="E83" s="16">
        <v>0</v>
      </c>
      <c r="F83" s="16">
        <f t="shared" si="2"/>
        <v>0</v>
      </c>
      <c r="G83" s="16">
        <v>0</v>
      </c>
    </row>
    <row r="84" spans="1:7" ht="13" customHeight="1" x14ac:dyDescent="0.3">
      <c r="A84" s="73"/>
      <c r="B84" s="73"/>
      <c r="C84" s="73"/>
      <c r="D84" s="73"/>
      <c r="E84" s="73"/>
      <c r="F84" s="73"/>
      <c r="G84" s="73"/>
    </row>
    <row r="85" spans="1:7" ht="13" customHeight="1" x14ac:dyDescent="0.3">
      <c r="A85" s="61" t="s">
        <v>65</v>
      </c>
      <c r="B85" s="62"/>
      <c r="C85" s="62"/>
      <c r="D85" s="62"/>
      <c r="E85" s="62"/>
      <c r="F85" s="62"/>
      <c r="G85" s="63"/>
    </row>
    <row r="86" spans="1:7" s="10" customFormat="1" x14ac:dyDescent="0.25">
      <c r="A86" s="68" t="s">
        <v>93</v>
      </c>
      <c r="B86" s="74" t="s">
        <v>81</v>
      </c>
      <c r="C86" s="66" t="s">
        <v>54</v>
      </c>
      <c r="D86" s="75">
        <v>1</v>
      </c>
      <c r="E86" s="16">
        <v>0</v>
      </c>
      <c r="F86" s="16">
        <v>0</v>
      </c>
      <c r="G86" s="16">
        <v>0</v>
      </c>
    </row>
    <row r="87" spans="1:7" s="10" customFormat="1" x14ac:dyDescent="0.25">
      <c r="A87" s="68" t="s">
        <v>93</v>
      </c>
      <c r="B87" s="74" t="s">
        <v>80</v>
      </c>
      <c r="C87" s="66" t="s">
        <v>54</v>
      </c>
      <c r="D87" s="75">
        <v>1</v>
      </c>
      <c r="E87" s="16">
        <v>0</v>
      </c>
      <c r="F87" s="16">
        <v>0</v>
      </c>
      <c r="G87" s="16">
        <v>0</v>
      </c>
    </row>
    <row r="88" spans="1:7" x14ac:dyDescent="0.25">
      <c r="A88" s="68" t="s">
        <v>93</v>
      </c>
      <c r="B88" s="74" t="s">
        <v>94</v>
      </c>
      <c r="C88" s="66" t="s">
        <v>54</v>
      </c>
      <c r="D88" s="75">
        <v>1</v>
      </c>
      <c r="E88" s="16">
        <v>0</v>
      </c>
      <c r="F88" s="16">
        <v>0</v>
      </c>
      <c r="G88" s="16">
        <v>0</v>
      </c>
    </row>
    <row r="89" spans="1:7" x14ac:dyDescent="0.25">
      <c r="A89" s="70" t="s">
        <v>93</v>
      </c>
      <c r="B89" s="72" t="s">
        <v>95</v>
      </c>
      <c r="C89" s="71" t="s">
        <v>54</v>
      </c>
      <c r="D89" s="72">
        <v>1</v>
      </c>
      <c r="E89" s="21">
        <v>0</v>
      </c>
      <c r="F89" s="21">
        <v>0</v>
      </c>
      <c r="G89" s="21">
        <v>0</v>
      </c>
    </row>
    <row r="90" spans="1:7" x14ac:dyDescent="0.25">
      <c r="A90" s="125" t="s">
        <v>207</v>
      </c>
      <c r="B90" s="126" t="s">
        <v>81</v>
      </c>
      <c r="C90" s="127" t="s">
        <v>54</v>
      </c>
      <c r="D90" s="128">
        <v>1</v>
      </c>
      <c r="E90" s="21">
        <v>0</v>
      </c>
      <c r="F90" s="21">
        <v>0</v>
      </c>
      <c r="G90" s="21">
        <v>0</v>
      </c>
    </row>
    <row r="91" spans="1:7" x14ac:dyDescent="0.25">
      <c r="A91" s="125" t="s">
        <v>207</v>
      </c>
      <c r="B91" s="126" t="s">
        <v>80</v>
      </c>
      <c r="C91" s="127" t="s">
        <v>54</v>
      </c>
      <c r="D91" s="128">
        <v>1</v>
      </c>
      <c r="E91" s="21">
        <v>0</v>
      </c>
      <c r="F91" s="21">
        <v>0</v>
      </c>
      <c r="G91" s="21">
        <v>0</v>
      </c>
    </row>
    <row r="92" spans="1:7" x14ac:dyDescent="0.25">
      <c r="A92" s="125" t="s">
        <v>207</v>
      </c>
      <c r="B92" s="126" t="s">
        <v>94</v>
      </c>
      <c r="C92" s="127" t="s">
        <v>54</v>
      </c>
      <c r="D92" s="128">
        <v>1</v>
      </c>
      <c r="E92" s="21">
        <v>0</v>
      </c>
      <c r="F92" s="21">
        <v>0</v>
      </c>
      <c r="G92" s="21">
        <v>0</v>
      </c>
    </row>
    <row r="93" spans="1:7" x14ac:dyDescent="0.25">
      <c r="A93" s="125" t="s">
        <v>207</v>
      </c>
      <c r="B93" s="127" t="s">
        <v>95</v>
      </c>
      <c r="C93" s="129" t="s">
        <v>54</v>
      </c>
      <c r="D93" s="127">
        <v>1</v>
      </c>
      <c r="E93" s="21">
        <v>0</v>
      </c>
      <c r="F93" s="21">
        <v>0</v>
      </c>
      <c r="G93" s="21">
        <v>0</v>
      </c>
    </row>
    <row r="94" spans="1:7" x14ac:dyDescent="0.25">
      <c r="A94" s="76"/>
      <c r="B94" s="77"/>
      <c r="C94" s="78"/>
      <c r="D94" s="79"/>
      <c r="E94" s="80"/>
      <c r="F94" s="80"/>
      <c r="G94" s="80"/>
    </row>
    <row r="95" spans="1:7" ht="15.55" x14ac:dyDescent="0.3">
      <c r="A95" s="61" t="s">
        <v>25</v>
      </c>
      <c r="B95" s="62"/>
      <c r="C95" s="62"/>
      <c r="D95" s="62"/>
      <c r="E95" s="62"/>
      <c r="F95" s="62"/>
      <c r="G95" s="63"/>
    </row>
    <row r="96" spans="1:7" x14ac:dyDescent="0.25">
      <c r="A96" s="64" t="s">
        <v>55</v>
      </c>
      <c r="B96" s="81" t="s">
        <v>78</v>
      </c>
      <c r="C96" s="66" t="s">
        <v>57</v>
      </c>
      <c r="D96" s="67">
        <v>1</v>
      </c>
      <c r="E96" s="16">
        <v>0</v>
      </c>
      <c r="F96" s="16">
        <v>0</v>
      </c>
      <c r="G96" s="16">
        <v>0</v>
      </c>
    </row>
    <row r="97" spans="1:7" x14ac:dyDescent="0.25">
      <c r="A97" s="64" t="s">
        <v>22</v>
      </c>
      <c r="B97" s="81" t="s">
        <v>78</v>
      </c>
      <c r="C97" s="66" t="s">
        <v>57</v>
      </c>
      <c r="D97" s="67">
        <v>1</v>
      </c>
      <c r="E97" s="16">
        <v>0</v>
      </c>
      <c r="F97" s="16">
        <v>0</v>
      </c>
      <c r="G97" s="16">
        <v>0</v>
      </c>
    </row>
    <row r="98" spans="1:7" x14ac:dyDescent="0.25">
      <c r="A98" s="64" t="s">
        <v>23</v>
      </c>
      <c r="B98" s="81" t="s">
        <v>78</v>
      </c>
      <c r="C98" s="66" t="s">
        <v>57</v>
      </c>
      <c r="D98" s="67">
        <v>1</v>
      </c>
      <c r="E98" s="16">
        <v>0</v>
      </c>
      <c r="F98" s="16">
        <v>0</v>
      </c>
      <c r="G98" s="16">
        <v>0</v>
      </c>
    </row>
    <row r="99" spans="1:7" x14ac:dyDescent="0.25">
      <c r="A99" s="64" t="s">
        <v>20</v>
      </c>
      <c r="B99" s="81" t="s">
        <v>78</v>
      </c>
      <c r="C99" s="66" t="s">
        <v>57</v>
      </c>
      <c r="D99" s="67">
        <v>1</v>
      </c>
      <c r="E99" s="16">
        <v>0</v>
      </c>
      <c r="F99" s="16">
        <v>0</v>
      </c>
      <c r="G99" s="16">
        <v>0</v>
      </c>
    </row>
    <row r="100" spans="1:7" s="10" customFormat="1" x14ac:dyDescent="0.25">
      <c r="A100" s="82" t="s">
        <v>24</v>
      </c>
      <c r="B100" s="81" t="s">
        <v>77</v>
      </c>
      <c r="C100" s="72" t="s">
        <v>57</v>
      </c>
      <c r="D100" s="67">
        <v>1</v>
      </c>
      <c r="E100" s="16">
        <v>0</v>
      </c>
      <c r="F100" s="16">
        <v>0</v>
      </c>
      <c r="G100" s="16">
        <v>0</v>
      </c>
    </row>
    <row r="101" spans="1:7" s="10" customFormat="1" x14ac:dyDescent="0.25">
      <c r="A101" s="83" t="s">
        <v>107</v>
      </c>
      <c r="B101" s="81" t="s">
        <v>126</v>
      </c>
      <c r="C101" s="66" t="s">
        <v>54</v>
      </c>
      <c r="D101" s="67">
        <v>1</v>
      </c>
      <c r="E101" s="16">
        <v>0</v>
      </c>
      <c r="F101" s="16">
        <v>0</v>
      </c>
      <c r="G101" s="16">
        <v>0</v>
      </c>
    </row>
    <row r="102" spans="1:7" ht="14.4" x14ac:dyDescent="0.3">
      <c r="A102" s="84" t="s">
        <v>127</v>
      </c>
      <c r="B102" s="81" t="s">
        <v>128</v>
      </c>
      <c r="C102" s="66" t="s">
        <v>57</v>
      </c>
      <c r="D102" s="67">
        <v>1</v>
      </c>
      <c r="E102" s="16">
        <v>0</v>
      </c>
      <c r="F102" s="16">
        <v>0</v>
      </c>
      <c r="G102" s="16">
        <v>0</v>
      </c>
    </row>
    <row r="103" spans="1:7" ht="14.4" x14ac:dyDescent="0.3">
      <c r="A103" s="84" t="s">
        <v>129</v>
      </c>
      <c r="B103" s="81" t="s">
        <v>128</v>
      </c>
      <c r="C103" s="66" t="s">
        <v>57</v>
      </c>
      <c r="D103" s="67">
        <v>1</v>
      </c>
      <c r="E103" s="16">
        <v>0</v>
      </c>
      <c r="F103" s="16">
        <v>0</v>
      </c>
      <c r="G103" s="16">
        <v>0</v>
      </c>
    </row>
    <row r="104" spans="1:7" ht="14.4" x14ac:dyDescent="0.3">
      <c r="A104" s="84" t="s">
        <v>130</v>
      </c>
      <c r="B104" s="81" t="s">
        <v>128</v>
      </c>
      <c r="C104" s="66" t="s">
        <v>57</v>
      </c>
      <c r="D104" s="67">
        <v>1</v>
      </c>
      <c r="E104" s="16">
        <v>0</v>
      </c>
      <c r="F104" s="16">
        <v>0</v>
      </c>
      <c r="G104" s="16">
        <v>0</v>
      </c>
    </row>
    <row r="105" spans="1:7" ht="14.4" x14ac:dyDescent="0.3">
      <c r="A105" s="84" t="s">
        <v>131</v>
      </c>
      <c r="B105" s="81" t="s">
        <v>128</v>
      </c>
      <c r="C105" s="66" t="s">
        <v>57</v>
      </c>
      <c r="D105" s="67">
        <v>1</v>
      </c>
      <c r="E105" s="16">
        <v>0</v>
      </c>
      <c r="F105" s="16">
        <v>0</v>
      </c>
      <c r="G105" s="16">
        <v>0</v>
      </c>
    </row>
    <row r="106" spans="1:7" ht="14.4" x14ac:dyDescent="0.3">
      <c r="A106" s="85" t="s">
        <v>132</v>
      </c>
      <c r="B106" s="86" t="s">
        <v>128</v>
      </c>
      <c r="C106" s="72" t="s">
        <v>57</v>
      </c>
      <c r="D106" s="67">
        <v>1</v>
      </c>
      <c r="E106" s="21">
        <v>0</v>
      </c>
      <c r="F106" s="21">
        <v>0</v>
      </c>
      <c r="G106" s="21">
        <v>0</v>
      </c>
    </row>
    <row r="107" spans="1:7" x14ac:dyDescent="0.25">
      <c r="A107" s="87"/>
      <c r="B107" s="88"/>
      <c r="C107" s="89"/>
      <c r="D107" s="90"/>
      <c r="E107" s="80"/>
      <c r="F107" s="80"/>
      <c r="G107" s="80"/>
    </row>
    <row r="108" spans="1:7" ht="15.55" x14ac:dyDescent="0.25">
      <c r="A108" s="110" t="s">
        <v>26</v>
      </c>
      <c r="B108" s="111"/>
      <c r="C108" s="111"/>
      <c r="D108" s="111"/>
      <c r="E108" s="111"/>
      <c r="F108" s="111"/>
      <c r="G108" s="112"/>
    </row>
    <row r="109" spans="1:7" x14ac:dyDescent="0.25">
      <c r="A109" s="64" t="s">
        <v>133</v>
      </c>
      <c r="B109" s="81" t="s">
        <v>134</v>
      </c>
      <c r="C109" s="66" t="s">
        <v>54</v>
      </c>
      <c r="D109" s="67">
        <v>1</v>
      </c>
      <c r="E109" s="16">
        <v>0</v>
      </c>
      <c r="F109" s="16">
        <v>0</v>
      </c>
      <c r="G109" s="16">
        <v>0</v>
      </c>
    </row>
    <row r="110" spans="1:7" x14ac:dyDescent="0.25">
      <c r="A110" s="64" t="s">
        <v>133</v>
      </c>
      <c r="B110" s="81" t="s">
        <v>126</v>
      </c>
      <c r="C110" s="66" t="s">
        <v>54</v>
      </c>
      <c r="D110" s="67">
        <v>1</v>
      </c>
      <c r="E110" s="16">
        <v>0</v>
      </c>
      <c r="F110" s="16">
        <v>0</v>
      </c>
      <c r="G110" s="16">
        <v>0</v>
      </c>
    </row>
    <row r="111" spans="1:7" x14ac:dyDescent="0.25">
      <c r="A111" s="64" t="s">
        <v>133</v>
      </c>
      <c r="B111" s="81" t="s">
        <v>135</v>
      </c>
      <c r="C111" s="66" t="s">
        <v>54</v>
      </c>
      <c r="D111" s="67">
        <v>1</v>
      </c>
      <c r="E111" s="16">
        <v>0</v>
      </c>
      <c r="F111" s="16">
        <v>0</v>
      </c>
      <c r="G111" s="16">
        <v>0</v>
      </c>
    </row>
    <row r="112" spans="1:7" x14ac:dyDescent="0.25">
      <c r="A112" s="64" t="s">
        <v>136</v>
      </c>
      <c r="B112" s="81" t="s">
        <v>134</v>
      </c>
      <c r="C112" s="66" t="s">
        <v>54</v>
      </c>
      <c r="D112" s="67">
        <v>1</v>
      </c>
      <c r="E112" s="16">
        <v>0</v>
      </c>
      <c r="F112" s="16">
        <v>0</v>
      </c>
      <c r="G112" s="16">
        <v>0</v>
      </c>
    </row>
    <row r="113" spans="1:7" x14ac:dyDescent="0.25">
      <c r="A113" s="64" t="s">
        <v>136</v>
      </c>
      <c r="B113" s="81" t="s">
        <v>126</v>
      </c>
      <c r="C113" s="66" t="s">
        <v>54</v>
      </c>
      <c r="D113" s="67">
        <v>1</v>
      </c>
      <c r="E113" s="16">
        <v>0</v>
      </c>
      <c r="F113" s="16">
        <v>0</v>
      </c>
      <c r="G113" s="16">
        <v>0</v>
      </c>
    </row>
    <row r="114" spans="1:7" x14ac:dyDescent="0.25">
      <c r="A114" s="64" t="s">
        <v>136</v>
      </c>
      <c r="B114" s="81" t="s">
        <v>135</v>
      </c>
      <c r="C114" s="66" t="s">
        <v>54</v>
      </c>
      <c r="D114" s="67">
        <v>1</v>
      </c>
      <c r="E114" s="16">
        <v>0</v>
      </c>
      <c r="F114" s="16">
        <v>0</v>
      </c>
      <c r="G114" s="16">
        <v>0</v>
      </c>
    </row>
    <row r="115" spans="1:7" x14ac:dyDescent="0.25">
      <c r="A115" s="64" t="s">
        <v>27</v>
      </c>
      <c r="B115" s="65" t="s">
        <v>137</v>
      </c>
      <c r="C115" s="66" t="s">
        <v>57</v>
      </c>
      <c r="D115" s="67">
        <v>1</v>
      </c>
      <c r="E115" s="16">
        <v>0</v>
      </c>
      <c r="F115" s="16">
        <v>0</v>
      </c>
      <c r="G115" s="16">
        <v>0</v>
      </c>
    </row>
    <row r="116" spans="1:7" x14ac:dyDescent="0.25">
      <c r="A116" s="64" t="s">
        <v>28</v>
      </c>
      <c r="B116" s="65" t="s">
        <v>137</v>
      </c>
      <c r="C116" s="66" t="s">
        <v>57</v>
      </c>
      <c r="D116" s="67">
        <v>1</v>
      </c>
      <c r="E116" s="16">
        <v>0</v>
      </c>
      <c r="F116" s="16">
        <v>0</v>
      </c>
      <c r="G116" s="16">
        <v>0</v>
      </c>
    </row>
    <row r="117" spans="1:7" x14ac:dyDescent="0.25">
      <c r="A117" s="91" t="s">
        <v>138</v>
      </c>
      <c r="B117" s="92" t="s">
        <v>137</v>
      </c>
      <c r="C117" s="72" t="s">
        <v>57</v>
      </c>
      <c r="D117" s="67">
        <v>1</v>
      </c>
      <c r="E117" s="21">
        <v>0</v>
      </c>
      <c r="F117" s="21">
        <v>0</v>
      </c>
      <c r="G117" s="21">
        <v>0</v>
      </c>
    </row>
    <row r="118" spans="1:7" x14ac:dyDescent="0.25">
      <c r="A118" s="93"/>
      <c r="B118" s="88"/>
      <c r="C118" s="89"/>
      <c r="D118" s="90"/>
      <c r="E118" s="80"/>
      <c r="F118" s="80"/>
      <c r="G118" s="80"/>
    </row>
    <row r="119" spans="1:7" ht="15.55" x14ac:dyDescent="0.25">
      <c r="A119" s="110" t="s">
        <v>34</v>
      </c>
      <c r="B119" s="111"/>
      <c r="C119" s="111"/>
      <c r="D119" s="111"/>
      <c r="E119" s="111"/>
      <c r="F119" s="111"/>
      <c r="G119" s="112"/>
    </row>
    <row r="120" spans="1:7" x14ac:dyDescent="0.25">
      <c r="A120" s="64" t="s">
        <v>29</v>
      </c>
      <c r="B120" s="81" t="s">
        <v>79</v>
      </c>
      <c r="C120" s="66" t="s">
        <v>54</v>
      </c>
      <c r="D120" s="67">
        <v>1</v>
      </c>
      <c r="E120" s="16">
        <v>0</v>
      </c>
      <c r="F120" s="16">
        <v>0</v>
      </c>
      <c r="G120" s="16">
        <v>0</v>
      </c>
    </row>
    <row r="121" spans="1:7" x14ac:dyDescent="0.25">
      <c r="A121" s="94" t="s">
        <v>30</v>
      </c>
      <c r="B121" s="81" t="s">
        <v>79</v>
      </c>
      <c r="C121" s="66" t="s">
        <v>54</v>
      </c>
      <c r="D121" s="67">
        <v>1</v>
      </c>
      <c r="E121" s="16">
        <v>0</v>
      </c>
      <c r="F121" s="16">
        <v>0</v>
      </c>
      <c r="G121" s="16">
        <v>0</v>
      </c>
    </row>
    <row r="122" spans="1:7" x14ac:dyDescent="0.25">
      <c r="A122" s="64" t="s">
        <v>31</v>
      </c>
      <c r="B122" s="81" t="s">
        <v>79</v>
      </c>
      <c r="C122" s="66" t="s">
        <v>54</v>
      </c>
      <c r="D122" s="67">
        <v>1</v>
      </c>
      <c r="E122" s="16">
        <v>0</v>
      </c>
      <c r="F122" s="16">
        <v>0</v>
      </c>
      <c r="G122" s="16">
        <v>0</v>
      </c>
    </row>
    <row r="123" spans="1:7" x14ac:dyDescent="0.25">
      <c r="A123" s="94" t="s">
        <v>32</v>
      </c>
      <c r="B123" s="81" t="s">
        <v>79</v>
      </c>
      <c r="C123" s="66" t="s">
        <v>54</v>
      </c>
      <c r="D123" s="67">
        <v>1</v>
      </c>
      <c r="E123" s="16">
        <v>0</v>
      </c>
      <c r="F123" s="16">
        <v>0</v>
      </c>
      <c r="G123" s="16">
        <v>0</v>
      </c>
    </row>
    <row r="124" spans="1:7" x14ac:dyDescent="0.25">
      <c r="A124" s="94" t="s">
        <v>33</v>
      </c>
      <c r="B124" s="81" t="s">
        <v>79</v>
      </c>
      <c r="C124" s="66" t="s">
        <v>54</v>
      </c>
      <c r="D124" s="67">
        <v>1</v>
      </c>
      <c r="E124" s="16">
        <v>0</v>
      </c>
      <c r="F124" s="16">
        <v>0</v>
      </c>
      <c r="G124" s="16">
        <v>0</v>
      </c>
    </row>
    <row r="125" spans="1:7" ht="13" customHeight="1" x14ac:dyDescent="0.25">
      <c r="A125" s="95" t="s">
        <v>76</v>
      </c>
      <c r="B125" s="86" t="s">
        <v>79</v>
      </c>
      <c r="C125" s="72" t="s">
        <v>54</v>
      </c>
      <c r="D125" s="67">
        <v>1</v>
      </c>
      <c r="E125" s="21">
        <v>0</v>
      </c>
      <c r="F125" s="21">
        <v>0</v>
      </c>
      <c r="G125" s="21">
        <v>0</v>
      </c>
    </row>
    <row r="126" spans="1:7" x14ac:dyDescent="0.25">
      <c r="A126" s="93"/>
      <c r="B126" s="88"/>
      <c r="C126" s="89"/>
      <c r="D126" s="90"/>
      <c r="E126" s="80"/>
      <c r="F126" s="80"/>
      <c r="G126" s="80"/>
    </row>
    <row r="127" spans="1:7" ht="15.55" x14ac:dyDescent="0.25">
      <c r="A127" s="113" t="s">
        <v>35</v>
      </c>
      <c r="B127" s="114"/>
      <c r="C127" s="114"/>
      <c r="D127" s="114"/>
      <c r="E127" s="114"/>
      <c r="F127" s="114"/>
      <c r="G127" s="115"/>
    </row>
    <row r="128" spans="1:7" x14ac:dyDescent="0.25">
      <c r="A128" s="64" t="s">
        <v>174</v>
      </c>
      <c r="B128" s="81" t="s">
        <v>175</v>
      </c>
      <c r="C128" s="66" t="s">
        <v>54</v>
      </c>
      <c r="D128" s="67">
        <v>1</v>
      </c>
      <c r="E128" s="21">
        <v>0</v>
      </c>
      <c r="F128" s="21">
        <v>0</v>
      </c>
      <c r="G128" s="21">
        <v>0</v>
      </c>
    </row>
    <row r="129" spans="1:7" x14ac:dyDescent="0.25">
      <c r="A129" s="93"/>
      <c r="B129" s="96"/>
      <c r="C129" s="89"/>
      <c r="D129" s="90"/>
      <c r="E129" s="80"/>
      <c r="F129" s="80"/>
      <c r="G129" s="80"/>
    </row>
    <row r="130" spans="1:7" ht="15.55" x14ac:dyDescent="0.25">
      <c r="A130" s="110" t="s">
        <v>40</v>
      </c>
      <c r="B130" s="111"/>
      <c r="C130" s="111"/>
      <c r="D130" s="111"/>
      <c r="E130" s="111"/>
      <c r="F130" s="111"/>
      <c r="G130" s="112"/>
    </row>
    <row r="131" spans="1:7" x14ac:dyDescent="0.25">
      <c r="A131" s="64" t="s">
        <v>36</v>
      </c>
      <c r="B131" s="81" t="s">
        <v>77</v>
      </c>
      <c r="C131" s="66" t="s">
        <v>56</v>
      </c>
      <c r="D131" s="67">
        <v>1</v>
      </c>
      <c r="E131" s="16">
        <v>0</v>
      </c>
      <c r="F131" s="16">
        <v>0</v>
      </c>
      <c r="G131" s="16">
        <v>0</v>
      </c>
    </row>
    <row r="132" spans="1:7" x14ac:dyDescent="0.25">
      <c r="A132" s="64" t="s">
        <v>37</v>
      </c>
      <c r="B132" s="81" t="s">
        <v>77</v>
      </c>
      <c r="C132" s="66" t="s">
        <v>56</v>
      </c>
      <c r="D132" s="67">
        <v>1</v>
      </c>
      <c r="E132" s="16">
        <v>0</v>
      </c>
      <c r="F132" s="16">
        <v>0</v>
      </c>
      <c r="G132" s="16">
        <v>0</v>
      </c>
    </row>
    <row r="133" spans="1:7" x14ac:dyDescent="0.25">
      <c r="A133" s="64" t="s">
        <v>38</v>
      </c>
      <c r="B133" s="81" t="s">
        <v>77</v>
      </c>
      <c r="C133" s="66" t="s">
        <v>56</v>
      </c>
      <c r="D133" s="67">
        <v>1</v>
      </c>
      <c r="E133" s="16">
        <v>0</v>
      </c>
      <c r="F133" s="16">
        <v>0</v>
      </c>
      <c r="G133" s="16">
        <v>0</v>
      </c>
    </row>
    <row r="134" spans="1:7" s="10" customFormat="1" x14ac:dyDescent="0.25">
      <c r="A134" s="82" t="s">
        <v>39</v>
      </c>
      <c r="B134" s="86" t="s">
        <v>77</v>
      </c>
      <c r="C134" s="72" t="s">
        <v>56</v>
      </c>
      <c r="D134" s="67">
        <v>1</v>
      </c>
      <c r="E134" s="21">
        <v>0</v>
      </c>
      <c r="F134" s="21">
        <v>0</v>
      </c>
      <c r="G134" s="21">
        <v>0</v>
      </c>
    </row>
    <row r="135" spans="1:7" s="10" customFormat="1" x14ac:dyDescent="0.25">
      <c r="A135" s="93"/>
      <c r="B135" s="96"/>
      <c r="C135" s="89"/>
      <c r="D135" s="90"/>
      <c r="E135" s="80"/>
      <c r="F135" s="80"/>
      <c r="G135" s="80"/>
    </row>
    <row r="136" spans="1:7" ht="15.55" x14ac:dyDescent="0.25">
      <c r="A136" s="110" t="s">
        <v>66</v>
      </c>
      <c r="B136" s="111"/>
      <c r="C136" s="111"/>
      <c r="D136" s="111"/>
      <c r="E136" s="111"/>
      <c r="F136" s="111"/>
      <c r="G136" s="112"/>
    </row>
    <row r="137" spans="1:7" x14ac:dyDescent="0.25">
      <c r="A137" s="130" t="s">
        <v>208</v>
      </c>
      <c r="B137" s="65" t="s">
        <v>58</v>
      </c>
      <c r="C137" s="66" t="s">
        <v>54</v>
      </c>
      <c r="D137" s="67">
        <v>1</v>
      </c>
      <c r="E137" s="16">
        <v>0</v>
      </c>
      <c r="F137" s="16">
        <v>0</v>
      </c>
      <c r="G137" s="16">
        <v>0</v>
      </c>
    </row>
    <row r="138" spans="1:7" x14ac:dyDescent="0.25">
      <c r="A138" s="130" t="s">
        <v>208</v>
      </c>
      <c r="B138" s="65" t="s">
        <v>59</v>
      </c>
      <c r="C138" s="66" t="s">
        <v>54</v>
      </c>
      <c r="D138" s="67">
        <v>1</v>
      </c>
      <c r="E138" s="16">
        <v>0</v>
      </c>
      <c r="F138" s="16">
        <v>0</v>
      </c>
      <c r="G138" s="16">
        <v>0</v>
      </c>
    </row>
    <row r="139" spans="1:7" x14ac:dyDescent="0.25">
      <c r="A139" s="130" t="s">
        <v>208</v>
      </c>
      <c r="B139" s="65" t="s">
        <v>60</v>
      </c>
      <c r="C139" s="66" t="s">
        <v>54</v>
      </c>
      <c r="D139" s="67">
        <v>1</v>
      </c>
      <c r="E139" s="16">
        <v>0</v>
      </c>
      <c r="F139" s="16">
        <v>0</v>
      </c>
      <c r="G139" s="16">
        <v>0</v>
      </c>
    </row>
    <row r="140" spans="1:7" x14ac:dyDescent="0.25">
      <c r="A140" s="64" t="s">
        <v>139</v>
      </c>
      <c r="B140" s="65" t="s">
        <v>58</v>
      </c>
      <c r="C140" s="66" t="s">
        <v>54</v>
      </c>
      <c r="D140" s="67">
        <v>1</v>
      </c>
      <c r="E140" s="16">
        <v>0</v>
      </c>
      <c r="F140" s="16">
        <v>0</v>
      </c>
      <c r="G140" s="16">
        <v>0</v>
      </c>
    </row>
    <row r="141" spans="1:7" x14ac:dyDescent="0.25">
      <c r="A141" s="64" t="s">
        <v>139</v>
      </c>
      <c r="B141" s="65" t="s">
        <v>59</v>
      </c>
      <c r="C141" s="66" t="s">
        <v>54</v>
      </c>
      <c r="D141" s="67">
        <v>1</v>
      </c>
      <c r="E141" s="16">
        <v>0</v>
      </c>
      <c r="F141" s="16">
        <v>0</v>
      </c>
      <c r="G141" s="16">
        <v>0</v>
      </c>
    </row>
    <row r="142" spans="1:7" x14ac:dyDescent="0.25">
      <c r="A142" s="64" t="s">
        <v>85</v>
      </c>
      <c r="B142" s="65" t="s">
        <v>59</v>
      </c>
      <c r="C142" s="66" t="s">
        <v>54</v>
      </c>
      <c r="D142" s="67">
        <v>1</v>
      </c>
      <c r="E142" s="16">
        <v>0</v>
      </c>
      <c r="F142" s="16">
        <v>0</v>
      </c>
      <c r="G142" s="16">
        <v>0</v>
      </c>
    </row>
    <row r="143" spans="1:7" x14ac:dyDescent="0.25">
      <c r="A143" s="64" t="s">
        <v>85</v>
      </c>
      <c r="B143" s="65" t="s">
        <v>60</v>
      </c>
      <c r="C143" s="66" t="s">
        <v>54</v>
      </c>
      <c r="D143" s="67">
        <v>1</v>
      </c>
      <c r="E143" s="16">
        <v>0</v>
      </c>
      <c r="F143" s="16">
        <v>0</v>
      </c>
      <c r="G143" s="16">
        <v>0</v>
      </c>
    </row>
    <row r="144" spans="1:7" x14ac:dyDescent="0.25">
      <c r="A144" s="64" t="s">
        <v>44</v>
      </c>
      <c r="B144" s="65" t="s">
        <v>140</v>
      </c>
      <c r="C144" s="66" t="s">
        <v>54</v>
      </c>
      <c r="D144" s="67">
        <v>1</v>
      </c>
      <c r="E144" s="16">
        <v>0</v>
      </c>
      <c r="F144" s="16">
        <v>0</v>
      </c>
      <c r="G144" s="16">
        <v>0</v>
      </c>
    </row>
    <row r="145" spans="1:7" x14ac:dyDescent="0.25">
      <c r="A145" s="64" t="s">
        <v>44</v>
      </c>
      <c r="B145" s="65" t="s">
        <v>97</v>
      </c>
      <c r="C145" s="66" t="s">
        <v>54</v>
      </c>
      <c r="D145" s="67">
        <v>1</v>
      </c>
      <c r="E145" s="16">
        <v>0</v>
      </c>
      <c r="F145" s="16">
        <v>0</v>
      </c>
      <c r="G145" s="16">
        <v>0</v>
      </c>
    </row>
    <row r="146" spans="1:7" x14ac:dyDescent="0.25">
      <c r="A146" s="64" t="s">
        <v>44</v>
      </c>
      <c r="B146" s="65" t="s">
        <v>98</v>
      </c>
      <c r="C146" s="66" t="s">
        <v>54</v>
      </c>
      <c r="D146" s="67">
        <v>1</v>
      </c>
      <c r="E146" s="16">
        <v>0</v>
      </c>
      <c r="F146" s="16">
        <v>0</v>
      </c>
      <c r="G146" s="16">
        <v>0</v>
      </c>
    </row>
    <row r="147" spans="1:7" x14ac:dyDescent="0.25">
      <c r="A147" s="64" t="s">
        <v>44</v>
      </c>
      <c r="B147" s="65" t="s">
        <v>63</v>
      </c>
      <c r="C147" s="66" t="s">
        <v>54</v>
      </c>
      <c r="D147" s="67">
        <v>1</v>
      </c>
      <c r="E147" s="16">
        <v>0</v>
      </c>
      <c r="F147" s="16">
        <v>0</v>
      </c>
      <c r="G147" s="16">
        <v>0</v>
      </c>
    </row>
    <row r="148" spans="1:7" x14ac:dyDescent="0.25">
      <c r="A148" s="64" t="s">
        <v>44</v>
      </c>
      <c r="B148" s="65" t="s">
        <v>103</v>
      </c>
      <c r="C148" s="66" t="s">
        <v>54</v>
      </c>
      <c r="D148" s="67">
        <v>1</v>
      </c>
      <c r="E148" s="16">
        <v>0</v>
      </c>
      <c r="F148" s="16">
        <v>0</v>
      </c>
      <c r="G148" s="16">
        <v>0</v>
      </c>
    </row>
    <row r="149" spans="1:7" x14ac:dyDescent="0.25">
      <c r="A149" s="64" t="s">
        <v>44</v>
      </c>
      <c r="B149" s="65" t="s">
        <v>104</v>
      </c>
      <c r="C149" s="66" t="s">
        <v>54</v>
      </c>
      <c r="D149" s="67">
        <v>1</v>
      </c>
      <c r="E149" s="16">
        <v>0</v>
      </c>
      <c r="F149" s="16">
        <v>0</v>
      </c>
      <c r="G149" s="16">
        <v>0</v>
      </c>
    </row>
    <row r="150" spans="1:7" x14ac:dyDescent="0.25">
      <c r="A150" s="64" t="s">
        <v>44</v>
      </c>
      <c r="B150" s="65" t="s">
        <v>105</v>
      </c>
      <c r="C150" s="66" t="s">
        <v>54</v>
      </c>
      <c r="D150" s="67">
        <v>1</v>
      </c>
      <c r="E150" s="16">
        <v>0</v>
      </c>
      <c r="F150" s="16">
        <v>0</v>
      </c>
      <c r="G150" s="16">
        <v>0</v>
      </c>
    </row>
    <row r="151" spans="1:7" x14ac:dyDescent="0.25">
      <c r="A151" s="64" t="s">
        <v>141</v>
      </c>
      <c r="B151" s="65" t="s">
        <v>103</v>
      </c>
      <c r="C151" s="66" t="s">
        <v>54</v>
      </c>
      <c r="D151" s="67">
        <v>1</v>
      </c>
      <c r="E151" s="16">
        <v>0</v>
      </c>
      <c r="F151" s="16">
        <v>0</v>
      </c>
      <c r="G151" s="16">
        <v>0</v>
      </c>
    </row>
    <row r="152" spans="1:7" x14ac:dyDescent="0.25">
      <c r="A152" s="64" t="s">
        <v>142</v>
      </c>
      <c r="B152" s="65" t="s">
        <v>103</v>
      </c>
      <c r="C152" s="66" t="s">
        <v>54</v>
      </c>
      <c r="D152" s="67">
        <v>1</v>
      </c>
      <c r="E152" s="16">
        <v>0</v>
      </c>
      <c r="F152" s="16">
        <v>0</v>
      </c>
      <c r="G152" s="16">
        <v>0</v>
      </c>
    </row>
    <row r="153" spans="1:7" ht="14.25" customHeight="1" x14ac:dyDescent="0.25">
      <c r="A153" s="64" t="s">
        <v>45</v>
      </c>
      <c r="B153" s="65" t="s">
        <v>143</v>
      </c>
      <c r="C153" s="66" t="s">
        <v>54</v>
      </c>
      <c r="D153" s="67">
        <v>1</v>
      </c>
      <c r="E153" s="16">
        <v>0</v>
      </c>
      <c r="F153" s="16">
        <v>0</v>
      </c>
      <c r="G153" s="16">
        <v>0</v>
      </c>
    </row>
    <row r="154" spans="1:7" x14ac:dyDescent="0.25">
      <c r="A154" s="64" t="s">
        <v>45</v>
      </c>
      <c r="B154" s="65" t="s">
        <v>41</v>
      </c>
      <c r="C154" s="66" t="s">
        <v>54</v>
      </c>
      <c r="D154" s="67">
        <v>1</v>
      </c>
      <c r="E154" s="16">
        <v>0</v>
      </c>
      <c r="F154" s="16">
        <v>0</v>
      </c>
      <c r="G154" s="16">
        <v>0</v>
      </c>
    </row>
    <row r="155" spans="1:7" x14ac:dyDescent="0.25">
      <c r="A155" s="64" t="s">
        <v>45</v>
      </c>
      <c r="B155" s="65" t="s">
        <v>144</v>
      </c>
      <c r="C155" s="66" t="s">
        <v>54</v>
      </c>
      <c r="D155" s="67">
        <v>1</v>
      </c>
      <c r="E155" s="16">
        <v>0</v>
      </c>
      <c r="F155" s="16">
        <v>0</v>
      </c>
      <c r="G155" s="16">
        <v>0</v>
      </c>
    </row>
    <row r="156" spans="1:7" ht="25.35" x14ac:dyDescent="0.25">
      <c r="A156" s="82" t="s">
        <v>61</v>
      </c>
      <c r="B156" s="92" t="s">
        <v>145</v>
      </c>
      <c r="C156" s="72" t="s">
        <v>62</v>
      </c>
      <c r="D156" s="67">
        <v>1</v>
      </c>
      <c r="E156" s="21">
        <v>0</v>
      </c>
      <c r="F156" s="21">
        <v>0</v>
      </c>
      <c r="G156" s="21">
        <v>0</v>
      </c>
    </row>
    <row r="157" spans="1:7" ht="15" customHeight="1" x14ac:dyDescent="0.25">
      <c r="A157" s="93"/>
      <c r="B157" s="96"/>
      <c r="C157" s="89"/>
      <c r="D157" s="90"/>
      <c r="E157" s="80"/>
      <c r="F157" s="80"/>
      <c r="G157" s="80"/>
    </row>
    <row r="158" spans="1:7" ht="15" customHeight="1" x14ac:dyDescent="0.25">
      <c r="A158" s="110" t="s">
        <v>146</v>
      </c>
      <c r="B158" s="111"/>
      <c r="C158" s="111"/>
      <c r="D158" s="111"/>
      <c r="E158" s="111"/>
      <c r="F158" s="111"/>
      <c r="G158" s="112"/>
    </row>
    <row r="159" spans="1:7" ht="15" customHeight="1" x14ac:dyDescent="0.25">
      <c r="A159" s="64" t="s">
        <v>147</v>
      </c>
      <c r="B159" s="65" t="s">
        <v>58</v>
      </c>
      <c r="C159" s="66" t="s">
        <v>54</v>
      </c>
      <c r="D159" s="67">
        <v>1</v>
      </c>
      <c r="E159" s="16">
        <v>0</v>
      </c>
      <c r="F159" s="16">
        <v>0</v>
      </c>
      <c r="G159" s="16">
        <v>0</v>
      </c>
    </row>
    <row r="160" spans="1:7" ht="15" customHeight="1" x14ac:dyDescent="0.25">
      <c r="A160" s="64" t="s">
        <v>147</v>
      </c>
      <c r="B160" s="65" t="s">
        <v>59</v>
      </c>
      <c r="C160" s="66" t="s">
        <v>54</v>
      </c>
      <c r="D160" s="67">
        <v>1</v>
      </c>
      <c r="E160" s="16">
        <v>0</v>
      </c>
      <c r="F160" s="16">
        <v>0</v>
      </c>
      <c r="G160" s="16">
        <v>0</v>
      </c>
    </row>
    <row r="161" spans="1:7" ht="15" customHeight="1" x14ac:dyDescent="0.25">
      <c r="A161" s="64" t="s">
        <v>147</v>
      </c>
      <c r="B161" s="65" t="s">
        <v>60</v>
      </c>
      <c r="C161" s="66" t="s">
        <v>54</v>
      </c>
      <c r="D161" s="67">
        <v>1</v>
      </c>
      <c r="E161" s="16">
        <v>0</v>
      </c>
      <c r="F161" s="16">
        <v>0</v>
      </c>
      <c r="G161" s="16">
        <v>0</v>
      </c>
    </row>
    <row r="162" spans="1:7" x14ac:dyDescent="0.25">
      <c r="A162" s="64" t="s">
        <v>148</v>
      </c>
      <c r="B162" s="65" t="s">
        <v>58</v>
      </c>
      <c r="C162" s="66" t="s">
        <v>54</v>
      </c>
      <c r="D162" s="67">
        <v>1</v>
      </c>
      <c r="E162" s="16">
        <v>0</v>
      </c>
      <c r="F162" s="16">
        <v>0</v>
      </c>
      <c r="G162" s="16">
        <v>0</v>
      </c>
    </row>
    <row r="163" spans="1:7" x14ac:dyDescent="0.25">
      <c r="A163" s="64" t="s">
        <v>148</v>
      </c>
      <c r="B163" s="65" t="s">
        <v>59</v>
      </c>
      <c r="C163" s="66" t="s">
        <v>54</v>
      </c>
      <c r="D163" s="67">
        <v>1</v>
      </c>
      <c r="E163" s="16">
        <v>0</v>
      </c>
      <c r="F163" s="16">
        <v>0</v>
      </c>
      <c r="G163" s="16">
        <v>0</v>
      </c>
    </row>
    <row r="164" spans="1:7" x14ac:dyDescent="0.25">
      <c r="A164" s="64" t="s">
        <v>149</v>
      </c>
      <c r="B164" s="65" t="s">
        <v>58</v>
      </c>
      <c r="C164" s="66" t="s">
        <v>54</v>
      </c>
      <c r="D164" s="67">
        <v>1</v>
      </c>
      <c r="E164" s="16">
        <v>0</v>
      </c>
      <c r="F164" s="16">
        <v>0</v>
      </c>
      <c r="G164" s="16">
        <v>0</v>
      </c>
    </row>
    <row r="165" spans="1:7" x14ac:dyDescent="0.25">
      <c r="A165" s="64" t="s">
        <v>149</v>
      </c>
      <c r="B165" s="65" t="s">
        <v>59</v>
      </c>
      <c r="C165" s="66" t="s">
        <v>54</v>
      </c>
      <c r="D165" s="67">
        <v>1</v>
      </c>
      <c r="E165" s="16">
        <v>0</v>
      </c>
      <c r="F165" s="16">
        <v>0</v>
      </c>
      <c r="G165" s="16">
        <v>0</v>
      </c>
    </row>
    <row r="166" spans="1:7" x14ac:dyDescent="0.25">
      <c r="A166" s="64" t="s">
        <v>149</v>
      </c>
      <c r="B166" s="65" t="s">
        <v>60</v>
      </c>
      <c r="C166" s="66" t="s">
        <v>54</v>
      </c>
      <c r="D166" s="67">
        <v>1</v>
      </c>
      <c r="E166" s="16">
        <v>0</v>
      </c>
      <c r="F166" s="16">
        <v>0</v>
      </c>
      <c r="G166" s="16">
        <v>0</v>
      </c>
    </row>
    <row r="167" spans="1:7" x14ac:dyDescent="0.25">
      <c r="A167" s="64" t="s">
        <v>150</v>
      </c>
      <c r="B167" s="65" t="s">
        <v>58</v>
      </c>
      <c r="C167" s="66" t="s">
        <v>54</v>
      </c>
      <c r="D167" s="67">
        <v>1</v>
      </c>
      <c r="E167" s="16">
        <v>0</v>
      </c>
      <c r="F167" s="16">
        <v>0</v>
      </c>
      <c r="G167" s="16">
        <v>0</v>
      </c>
    </row>
    <row r="168" spans="1:7" x14ac:dyDescent="0.25">
      <c r="A168" s="64" t="s">
        <v>150</v>
      </c>
      <c r="B168" s="65" t="s">
        <v>59</v>
      </c>
      <c r="C168" s="66" t="s">
        <v>54</v>
      </c>
      <c r="D168" s="67">
        <v>1</v>
      </c>
      <c r="E168" s="16">
        <v>0</v>
      </c>
      <c r="F168" s="16">
        <v>0</v>
      </c>
      <c r="G168" s="16">
        <v>0</v>
      </c>
    </row>
    <row r="169" spans="1:7" x14ac:dyDescent="0.25">
      <c r="A169" s="64" t="s">
        <v>151</v>
      </c>
      <c r="B169" s="65" t="s">
        <v>58</v>
      </c>
      <c r="C169" s="66" t="s">
        <v>54</v>
      </c>
      <c r="D169" s="67">
        <v>1</v>
      </c>
      <c r="E169" s="16">
        <v>0</v>
      </c>
      <c r="F169" s="16">
        <v>0</v>
      </c>
      <c r="G169" s="16">
        <v>0</v>
      </c>
    </row>
    <row r="170" spans="1:7" x14ac:dyDescent="0.25">
      <c r="A170" s="64" t="s">
        <v>151</v>
      </c>
      <c r="B170" s="65" t="s">
        <v>59</v>
      </c>
      <c r="C170" s="66" t="s">
        <v>54</v>
      </c>
      <c r="D170" s="67">
        <v>1</v>
      </c>
      <c r="E170" s="16">
        <v>0</v>
      </c>
      <c r="F170" s="16">
        <v>0</v>
      </c>
      <c r="G170" s="16">
        <v>0</v>
      </c>
    </row>
    <row r="171" spans="1:7" x14ac:dyDescent="0.25">
      <c r="A171" s="64" t="s">
        <v>151</v>
      </c>
      <c r="B171" s="65" t="s">
        <v>60</v>
      </c>
      <c r="C171" s="66" t="s">
        <v>54</v>
      </c>
      <c r="D171" s="67">
        <v>1</v>
      </c>
      <c r="E171" s="16">
        <v>0</v>
      </c>
      <c r="F171" s="16">
        <v>0</v>
      </c>
      <c r="G171" s="16">
        <v>0</v>
      </c>
    </row>
    <row r="172" spans="1:7" x14ac:dyDescent="0.25">
      <c r="A172" s="64" t="s">
        <v>152</v>
      </c>
      <c r="B172" s="65" t="s">
        <v>140</v>
      </c>
      <c r="C172" s="66" t="s">
        <v>54</v>
      </c>
      <c r="D172" s="67">
        <v>1</v>
      </c>
      <c r="E172" s="16">
        <v>0</v>
      </c>
      <c r="F172" s="16">
        <v>0</v>
      </c>
      <c r="G172" s="16">
        <v>0</v>
      </c>
    </row>
    <row r="173" spans="1:7" x14ac:dyDescent="0.25">
      <c r="A173" s="64" t="s">
        <v>152</v>
      </c>
      <c r="B173" s="65" t="s">
        <v>97</v>
      </c>
      <c r="C173" s="66" t="s">
        <v>54</v>
      </c>
      <c r="D173" s="67">
        <v>1</v>
      </c>
      <c r="E173" s="16">
        <v>0</v>
      </c>
      <c r="F173" s="16">
        <v>0</v>
      </c>
      <c r="G173" s="16">
        <v>0</v>
      </c>
    </row>
    <row r="174" spans="1:7" x14ac:dyDescent="0.25">
      <c r="A174" s="64" t="s">
        <v>152</v>
      </c>
      <c r="B174" s="65" t="s">
        <v>98</v>
      </c>
      <c r="C174" s="66" t="s">
        <v>54</v>
      </c>
      <c r="D174" s="67">
        <v>1</v>
      </c>
      <c r="E174" s="16">
        <v>0</v>
      </c>
      <c r="F174" s="16">
        <v>0</v>
      </c>
      <c r="G174" s="16">
        <v>0</v>
      </c>
    </row>
    <row r="175" spans="1:7" x14ac:dyDescent="0.25">
      <c r="A175" s="64" t="s">
        <v>152</v>
      </c>
      <c r="B175" s="65" t="s">
        <v>63</v>
      </c>
      <c r="C175" s="66" t="s">
        <v>54</v>
      </c>
      <c r="D175" s="67">
        <v>1</v>
      </c>
      <c r="E175" s="16">
        <v>0</v>
      </c>
      <c r="F175" s="16">
        <v>0</v>
      </c>
      <c r="G175" s="16">
        <v>0</v>
      </c>
    </row>
    <row r="176" spans="1:7" x14ac:dyDescent="0.25">
      <c r="A176" s="64" t="s">
        <v>152</v>
      </c>
      <c r="B176" s="65" t="s">
        <v>103</v>
      </c>
      <c r="C176" s="66" t="s">
        <v>54</v>
      </c>
      <c r="D176" s="67">
        <v>1</v>
      </c>
      <c r="E176" s="16">
        <v>0</v>
      </c>
      <c r="F176" s="16">
        <v>0</v>
      </c>
      <c r="G176" s="16">
        <v>0</v>
      </c>
    </row>
    <row r="177" spans="1:7" x14ac:dyDescent="0.25">
      <c r="A177" s="64" t="s">
        <v>153</v>
      </c>
      <c r="B177" s="65" t="s">
        <v>103</v>
      </c>
      <c r="C177" s="66" t="s">
        <v>54</v>
      </c>
      <c r="D177" s="67">
        <v>1</v>
      </c>
      <c r="E177" s="16">
        <v>0</v>
      </c>
      <c r="F177" s="16">
        <v>0</v>
      </c>
      <c r="G177" s="16">
        <v>0</v>
      </c>
    </row>
    <row r="178" spans="1:7" x14ac:dyDescent="0.25">
      <c r="A178" s="64" t="s">
        <v>154</v>
      </c>
      <c r="B178" s="65" t="s">
        <v>103</v>
      </c>
      <c r="C178" s="66" t="s">
        <v>54</v>
      </c>
      <c r="D178" s="67">
        <v>1</v>
      </c>
      <c r="E178" s="16">
        <v>0</v>
      </c>
      <c r="F178" s="16">
        <v>0</v>
      </c>
      <c r="G178" s="16">
        <v>0</v>
      </c>
    </row>
    <row r="179" spans="1:7" x14ac:dyDescent="0.25">
      <c r="A179" s="64" t="s">
        <v>152</v>
      </c>
      <c r="B179" s="65" t="s">
        <v>104</v>
      </c>
      <c r="C179" s="66" t="s">
        <v>54</v>
      </c>
      <c r="D179" s="67">
        <v>1</v>
      </c>
      <c r="E179" s="16">
        <v>0</v>
      </c>
      <c r="F179" s="16">
        <v>0</v>
      </c>
      <c r="G179" s="16">
        <v>0</v>
      </c>
    </row>
    <row r="180" spans="1:7" x14ac:dyDescent="0.25">
      <c r="A180" s="64" t="s">
        <v>152</v>
      </c>
      <c r="B180" s="65" t="s">
        <v>105</v>
      </c>
      <c r="C180" s="66" t="s">
        <v>54</v>
      </c>
      <c r="D180" s="67">
        <v>1</v>
      </c>
      <c r="E180" s="16">
        <v>0</v>
      </c>
      <c r="F180" s="16">
        <v>0</v>
      </c>
      <c r="G180" s="16">
        <v>0</v>
      </c>
    </row>
    <row r="181" spans="1:7" x14ac:dyDescent="0.25">
      <c r="A181" s="64" t="s">
        <v>155</v>
      </c>
      <c r="B181" s="65" t="s">
        <v>156</v>
      </c>
      <c r="C181" s="66" t="s">
        <v>54</v>
      </c>
      <c r="D181" s="67">
        <v>1</v>
      </c>
      <c r="E181" s="16">
        <v>0</v>
      </c>
      <c r="F181" s="16">
        <v>0</v>
      </c>
      <c r="G181" s="16">
        <v>0</v>
      </c>
    </row>
    <row r="182" spans="1:7" x14ac:dyDescent="0.25">
      <c r="A182" s="64" t="s">
        <v>157</v>
      </c>
      <c r="B182" s="65" t="s">
        <v>103</v>
      </c>
      <c r="C182" s="66" t="s">
        <v>54</v>
      </c>
      <c r="D182" s="67">
        <v>1</v>
      </c>
      <c r="E182" s="16">
        <v>0</v>
      </c>
      <c r="F182" s="16">
        <v>0</v>
      </c>
      <c r="G182" s="16">
        <v>0</v>
      </c>
    </row>
    <row r="183" spans="1:7" x14ac:dyDescent="0.25">
      <c r="A183" s="64" t="s">
        <v>158</v>
      </c>
      <c r="B183" s="65" t="s">
        <v>103</v>
      </c>
      <c r="C183" s="66" t="s">
        <v>54</v>
      </c>
      <c r="D183" s="67">
        <v>1</v>
      </c>
      <c r="E183" s="16">
        <v>0</v>
      </c>
      <c r="F183" s="16">
        <v>0</v>
      </c>
      <c r="G183" s="16">
        <v>0</v>
      </c>
    </row>
    <row r="184" spans="1:7" x14ac:dyDescent="0.25">
      <c r="A184" s="64" t="s">
        <v>44</v>
      </c>
      <c r="B184" s="65" t="s">
        <v>42</v>
      </c>
      <c r="C184" s="66" t="s">
        <v>54</v>
      </c>
      <c r="D184" s="67">
        <v>1</v>
      </c>
      <c r="E184" s="16">
        <v>0</v>
      </c>
      <c r="F184" s="16">
        <v>0</v>
      </c>
      <c r="G184" s="16">
        <v>0</v>
      </c>
    </row>
    <row r="185" spans="1:7" x14ac:dyDescent="0.25">
      <c r="A185" s="64" t="s">
        <v>44</v>
      </c>
      <c r="B185" s="65" t="s">
        <v>159</v>
      </c>
      <c r="C185" s="66" t="s">
        <v>54</v>
      </c>
      <c r="D185" s="67">
        <v>1</v>
      </c>
      <c r="E185" s="16">
        <v>0</v>
      </c>
      <c r="F185" s="16">
        <v>0</v>
      </c>
      <c r="G185" s="16">
        <v>0</v>
      </c>
    </row>
    <row r="186" spans="1:7" x14ac:dyDescent="0.25">
      <c r="A186" s="64" t="s">
        <v>44</v>
      </c>
      <c r="B186" s="65" t="s">
        <v>160</v>
      </c>
      <c r="C186" s="66" t="s">
        <v>54</v>
      </c>
      <c r="D186" s="67">
        <v>1</v>
      </c>
      <c r="E186" s="16">
        <v>0</v>
      </c>
      <c r="F186" s="16">
        <v>0</v>
      </c>
      <c r="G186" s="16">
        <v>0</v>
      </c>
    </row>
    <row r="187" spans="1:7" x14ac:dyDescent="0.25">
      <c r="A187" s="64" t="s">
        <v>44</v>
      </c>
      <c r="B187" s="65" t="s">
        <v>43</v>
      </c>
      <c r="C187" s="66" t="s">
        <v>54</v>
      </c>
      <c r="D187" s="67">
        <v>1</v>
      </c>
      <c r="E187" s="16">
        <v>0</v>
      </c>
      <c r="F187" s="16">
        <v>0</v>
      </c>
      <c r="G187" s="16">
        <v>0</v>
      </c>
    </row>
    <row r="188" spans="1:7" x14ac:dyDescent="0.25">
      <c r="A188" s="64" t="s">
        <v>161</v>
      </c>
      <c r="B188" s="65" t="s">
        <v>140</v>
      </c>
      <c r="C188" s="66" t="s">
        <v>54</v>
      </c>
      <c r="D188" s="67">
        <v>1</v>
      </c>
      <c r="E188" s="16">
        <v>0</v>
      </c>
      <c r="F188" s="16">
        <v>0</v>
      </c>
      <c r="G188" s="16">
        <v>0</v>
      </c>
    </row>
    <row r="189" spans="1:7" x14ac:dyDescent="0.25">
      <c r="A189" s="64" t="s">
        <v>161</v>
      </c>
      <c r="B189" s="65" t="s">
        <v>97</v>
      </c>
      <c r="C189" s="66" t="s">
        <v>54</v>
      </c>
      <c r="D189" s="67">
        <v>1</v>
      </c>
      <c r="E189" s="16">
        <v>0</v>
      </c>
      <c r="F189" s="16">
        <v>0</v>
      </c>
      <c r="G189" s="16">
        <v>0</v>
      </c>
    </row>
    <row r="190" spans="1:7" x14ac:dyDescent="0.25">
      <c r="A190" s="64" t="s">
        <v>161</v>
      </c>
      <c r="B190" s="65" t="s">
        <v>98</v>
      </c>
      <c r="C190" s="66" t="s">
        <v>54</v>
      </c>
      <c r="D190" s="67">
        <v>1</v>
      </c>
      <c r="E190" s="16">
        <v>0</v>
      </c>
      <c r="F190" s="16">
        <v>0</v>
      </c>
      <c r="G190" s="16">
        <v>0</v>
      </c>
    </row>
    <row r="191" spans="1:7" x14ac:dyDescent="0.25">
      <c r="A191" s="97" t="s">
        <v>99</v>
      </c>
      <c r="B191" s="65" t="s">
        <v>98</v>
      </c>
      <c r="C191" s="66" t="s">
        <v>54</v>
      </c>
      <c r="D191" s="67">
        <v>1</v>
      </c>
      <c r="E191" s="16">
        <v>0</v>
      </c>
      <c r="F191" s="16">
        <v>0</v>
      </c>
      <c r="G191" s="16">
        <v>0</v>
      </c>
    </row>
    <row r="192" spans="1:7" x14ac:dyDescent="0.25">
      <c r="A192" s="97" t="s">
        <v>99</v>
      </c>
      <c r="B192" s="65" t="s">
        <v>63</v>
      </c>
      <c r="C192" s="66" t="s">
        <v>54</v>
      </c>
      <c r="D192" s="67">
        <v>1</v>
      </c>
      <c r="E192" s="16">
        <v>0</v>
      </c>
      <c r="F192" s="16">
        <v>0</v>
      </c>
      <c r="G192" s="16">
        <v>0</v>
      </c>
    </row>
    <row r="193" spans="1:7" x14ac:dyDescent="0.25">
      <c r="A193" s="98" t="s">
        <v>99</v>
      </c>
      <c r="B193" s="65" t="s">
        <v>103</v>
      </c>
      <c r="C193" s="66" t="s">
        <v>54</v>
      </c>
      <c r="D193" s="67">
        <v>1</v>
      </c>
      <c r="E193" s="16">
        <v>0</v>
      </c>
      <c r="F193" s="16">
        <v>0</v>
      </c>
      <c r="G193" s="16">
        <v>0</v>
      </c>
    </row>
    <row r="194" spans="1:7" x14ac:dyDescent="0.25">
      <c r="A194" s="98" t="s">
        <v>99</v>
      </c>
      <c r="B194" s="99" t="s">
        <v>104</v>
      </c>
      <c r="C194" s="66" t="s">
        <v>54</v>
      </c>
      <c r="D194" s="67">
        <v>1</v>
      </c>
      <c r="E194" s="16">
        <v>0</v>
      </c>
      <c r="F194" s="16">
        <v>0</v>
      </c>
      <c r="G194" s="16">
        <v>0</v>
      </c>
    </row>
    <row r="195" spans="1:7" x14ac:dyDescent="0.25">
      <c r="A195" s="98" t="s">
        <v>99</v>
      </c>
      <c r="B195" s="99" t="s">
        <v>105</v>
      </c>
      <c r="C195" s="66" t="s">
        <v>54</v>
      </c>
      <c r="D195" s="67">
        <v>1</v>
      </c>
      <c r="E195" s="16">
        <v>0</v>
      </c>
      <c r="F195" s="16">
        <v>0</v>
      </c>
      <c r="G195" s="16">
        <v>0</v>
      </c>
    </row>
    <row r="196" spans="1:7" x14ac:dyDescent="0.25">
      <c r="A196" s="98" t="s">
        <v>100</v>
      </c>
      <c r="B196" s="99" t="s">
        <v>58</v>
      </c>
      <c r="C196" s="66" t="s">
        <v>54</v>
      </c>
      <c r="D196" s="67">
        <v>1</v>
      </c>
      <c r="E196" s="16">
        <v>0</v>
      </c>
      <c r="F196" s="16">
        <v>0</v>
      </c>
      <c r="G196" s="16">
        <v>0</v>
      </c>
    </row>
    <row r="197" spans="1:7" x14ac:dyDescent="0.25">
      <c r="A197" s="98" t="s">
        <v>100</v>
      </c>
      <c r="B197" s="99" t="s">
        <v>59</v>
      </c>
      <c r="C197" s="66" t="s">
        <v>54</v>
      </c>
      <c r="D197" s="67">
        <v>1</v>
      </c>
      <c r="E197" s="16">
        <v>0</v>
      </c>
      <c r="F197" s="16">
        <v>0</v>
      </c>
      <c r="G197" s="16">
        <v>0</v>
      </c>
    </row>
    <row r="198" spans="1:7" x14ac:dyDescent="0.25">
      <c r="A198" s="98" t="s">
        <v>100</v>
      </c>
      <c r="B198" s="99" t="s">
        <v>60</v>
      </c>
      <c r="C198" s="66" t="s">
        <v>54</v>
      </c>
      <c r="D198" s="67">
        <v>1</v>
      </c>
      <c r="E198" s="16">
        <v>0</v>
      </c>
      <c r="F198" s="16">
        <v>0</v>
      </c>
      <c r="G198" s="16">
        <v>0</v>
      </c>
    </row>
    <row r="199" spans="1:7" x14ac:dyDescent="0.25">
      <c r="A199" s="98" t="s">
        <v>162</v>
      </c>
      <c r="B199" s="99" t="s">
        <v>97</v>
      </c>
      <c r="C199" s="66" t="s">
        <v>54</v>
      </c>
      <c r="D199" s="67">
        <v>1</v>
      </c>
      <c r="E199" s="16">
        <v>0</v>
      </c>
      <c r="F199" s="16">
        <v>0</v>
      </c>
      <c r="G199" s="16">
        <v>0</v>
      </c>
    </row>
    <row r="200" spans="1:7" x14ac:dyDescent="0.25">
      <c r="A200" s="83" t="s">
        <v>102</v>
      </c>
      <c r="B200" s="99" t="s">
        <v>106</v>
      </c>
      <c r="C200" s="66" t="s">
        <v>54</v>
      </c>
      <c r="D200" s="67">
        <v>1</v>
      </c>
      <c r="E200" s="16">
        <v>0</v>
      </c>
      <c r="F200" s="16">
        <v>0</v>
      </c>
      <c r="G200" s="16">
        <v>0</v>
      </c>
    </row>
    <row r="201" spans="1:7" x14ac:dyDescent="0.25">
      <c r="A201" s="83" t="s">
        <v>101</v>
      </c>
      <c r="B201" s="99" t="s">
        <v>59</v>
      </c>
      <c r="C201" s="66" t="s">
        <v>54</v>
      </c>
      <c r="D201" s="67">
        <v>1</v>
      </c>
      <c r="E201" s="16">
        <v>0</v>
      </c>
      <c r="F201" s="16">
        <v>0</v>
      </c>
      <c r="G201" s="16">
        <v>0</v>
      </c>
    </row>
    <row r="202" spans="1:7" x14ac:dyDescent="0.25">
      <c r="A202" s="100" t="s">
        <v>101</v>
      </c>
      <c r="B202" s="71" t="s">
        <v>60</v>
      </c>
      <c r="C202" s="72" t="s">
        <v>54</v>
      </c>
      <c r="D202" s="67">
        <v>1</v>
      </c>
      <c r="E202" s="21">
        <v>0</v>
      </c>
      <c r="F202" s="21">
        <v>0</v>
      </c>
      <c r="G202" s="21">
        <v>0</v>
      </c>
    </row>
    <row r="203" spans="1:7" x14ac:dyDescent="0.25">
      <c r="A203" s="101"/>
      <c r="B203" s="89"/>
      <c r="C203" s="102"/>
      <c r="D203" s="102"/>
      <c r="E203" s="80"/>
      <c r="F203" s="80"/>
      <c r="G203" s="80"/>
    </row>
    <row r="204" spans="1:7" ht="15.55" x14ac:dyDescent="0.25">
      <c r="A204" s="110" t="s">
        <v>48</v>
      </c>
      <c r="B204" s="111"/>
      <c r="C204" s="111"/>
      <c r="D204" s="111"/>
      <c r="E204" s="111"/>
      <c r="F204" s="111"/>
      <c r="G204" s="112"/>
    </row>
    <row r="205" spans="1:7" x14ac:dyDescent="0.25">
      <c r="A205" s="64" t="s">
        <v>46</v>
      </c>
      <c r="B205" s="81" t="s">
        <v>77</v>
      </c>
      <c r="C205" s="66" t="s">
        <v>54</v>
      </c>
      <c r="D205" s="67">
        <v>1</v>
      </c>
      <c r="E205" s="16">
        <v>0</v>
      </c>
      <c r="F205" s="16">
        <v>0</v>
      </c>
      <c r="G205" s="16">
        <v>0</v>
      </c>
    </row>
    <row r="206" spans="1:7" x14ac:dyDescent="0.25">
      <c r="A206" s="64" t="s">
        <v>47</v>
      </c>
      <c r="B206" s="81" t="s">
        <v>77</v>
      </c>
      <c r="C206" s="66" t="s">
        <v>54</v>
      </c>
      <c r="D206" s="67">
        <v>1</v>
      </c>
      <c r="E206" s="16">
        <v>0</v>
      </c>
      <c r="F206" s="16">
        <v>0</v>
      </c>
      <c r="G206" s="16">
        <v>0</v>
      </c>
    </row>
    <row r="207" spans="1:7" x14ac:dyDescent="0.25">
      <c r="A207" s="64" t="s">
        <v>49</v>
      </c>
      <c r="B207" s="81" t="s">
        <v>77</v>
      </c>
      <c r="C207" s="66" t="s">
        <v>57</v>
      </c>
      <c r="D207" s="67">
        <v>1</v>
      </c>
      <c r="E207" s="16">
        <v>0</v>
      </c>
      <c r="F207" s="16">
        <v>0</v>
      </c>
      <c r="G207" s="16">
        <v>0</v>
      </c>
    </row>
    <row r="208" spans="1:7" x14ac:dyDescent="0.25">
      <c r="A208" s="64" t="s">
        <v>50</v>
      </c>
      <c r="B208" s="81" t="s">
        <v>77</v>
      </c>
      <c r="C208" s="66" t="s">
        <v>57</v>
      </c>
      <c r="D208" s="67">
        <v>1</v>
      </c>
      <c r="E208" s="16">
        <v>0</v>
      </c>
      <c r="F208" s="16">
        <v>0</v>
      </c>
      <c r="G208" s="16">
        <v>0</v>
      </c>
    </row>
    <row r="209" spans="1:7" x14ac:dyDescent="0.25">
      <c r="A209" s="103"/>
      <c r="C209" s="104"/>
      <c r="D209" s="104"/>
      <c r="E209" s="105"/>
      <c r="F209" s="105"/>
      <c r="G209" s="9"/>
    </row>
    <row r="210" spans="1:7" ht="15.55" x14ac:dyDescent="0.25">
      <c r="A210" s="110" t="s">
        <v>67</v>
      </c>
      <c r="B210" s="111"/>
      <c r="C210" s="111"/>
      <c r="D210" s="111"/>
      <c r="E210" s="111"/>
      <c r="F210" s="111"/>
      <c r="G210" s="112"/>
    </row>
    <row r="211" spans="1:7" x14ac:dyDescent="0.25">
      <c r="A211" s="64" t="s">
        <v>51</v>
      </c>
      <c r="B211" s="81" t="s">
        <v>77</v>
      </c>
      <c r="C211" s="66" t="s">
        <v>54</v>
      </c>
      <c r="D211" s="67">
        <v>1</v>
      </c>
      <c r="E211" s="16">
        <v>0</v>
      </c>
      <c r="F211" s="16">
        <v>0</v>
      </c>
      <c r="G211" s="16">
        <v>0</v>
      </c>
    </row>
    <row r="212" spans="1:7" x14ac:dyDescent="0.25">
      <c r="A212" s="64" t="s">
        <v>52</v>
      </c>
      <c r="B212" s="81" t="s">
        <v>77</v>
      </c>
      <c r="C212" s="66" t="s">
        <v>54</v>
      </c>
      <c r="D212" s="67">
        <v>1</v>
      </c>
      <c r="E212" s="16">
        <v>0</v>
      </c>
      <c r="F212" s="16">
        <v>0</v>
      </c>
      <c r="G212" s="16">
        <v>0</v>
      </c>
    </row>
    <row r="213" spans="1:7" x14ac:dyDescent="0.25">
      <c r="A213" s="64" t="s">
        <v>163</v>
      </c>
      <c r="B213" s="99" t="s">
        <v>164</v>
      </c>
      <c r="C213" s="66" t="s">
        <v>54</v>
      </c>
      <c r="D213" s="67">
        <v>1</v>
      </c>
      <c r="E213" s="16">
        <v>0</v>
      </c>
      <c r="F213" s="16">
        <v>0</v>
      </c>
      <c r="G213" s="16">
        <v>0</v>
      </c>
    </row>
    <row r="214" spans="1:7" x14ac:dyDescent="0.25">
      <c r="A214" s="64" t="s">
        <v>108</v>
      </c>
      <c r="B214" s="99" t="s">
        <v>77</v>
      </c>
      <c r="C214" s="66" t="s">
        <v>57</v>
      </c>
      <c r="D214" s="67">
        <v>1</v>
      </c>
      <c r="E214" s="16">
        <v>0</v>
      </c>
      <c r="F214" s="16">
        <v>0</v>
      </c>
      <c r="G214" s="16">
        <v>0</v>
      </c>
    </row>
    <row r="215" spans="1:7" x14ac:dyDescent="0.25">
      <c r="A215" s="64" t="s">
        <v>109</v>
      </c>
      <c r="B215" s="99" t="s">
        <v>86</v>
      </c>
      <c r="C215" s="66" t="s">
        <v>54</v>
      </c>
      <c r="D215" s="67">
        <v>1</v>
      </c>
      <c r="E215" s="16">
        <v>0</v>
      </c>
      <c r="F215" s="16">
        <v>0</v>
      </c>
      <c r="G215" s="16">
        <v>0</v>
      </c>
    </row>
    <row r="216" spans="1:7" x14ac:dyDescent="0.25">
      <c r="A216" s="64" t="s">
        <v>96</v>
      </c>
      <c r="B216" s="81" t="s">
        <v>68</v>
      </c>
      <c r="C216" s="66" t="s">
        <v>54</v>
      </c>
      <c r="D216" s="67">
        <v>1</v>
      </c>
      <c r="E216" s="16">
        <v>0</v>
      </c>
      <c r="F216" s="16">
        <v>0</v>
      </c>
      <c r="G216" s="16">
        <v>0</v>
      </c>
    </row>
    <row r="217" spans="1:7" x14ac:dyDescent="0.25">
      <c r="A217" s="117"/>
      <c r="B217" s="118"/>
      <c r="C217" s="119"/>
      <c r="D217" s="123"/>
      <c r="E217" s="124"/>
      <c r="F217" s="124"/>
      <c r="G217" s="124"/>
    </row>
    <row r="218" spans="1:7" ht="15.55" x14ac:dyDescent="0.25">
      <c r="A218" s="160" t="s">
        <v>209</v>
      </c>
      <c r="B218" s="161"/>
      <c r="C218" s="161"/>
      <c r="D218" s="161"/>
      <c r="E218" s="161"/>
      <c r="F218" s="161"/>
      <c r="G218" s="161"/>
    </row>
    <row r="219" spans="1:7" x14ac:dyDescent="0.25">
      <c r="A219" s="131" t="s">
        <v>210</v>
      </c>
      <c r="B219" s="132" t="s">
        <v>77</v>
      </c>
      <c r="C219" s="127" t="s">
        <v>54</v>
      </c>
      <c r="D219" s="128">
        <v>1</v>
      </c>
      <c r="E219" s="16">
        <v>0</v>
      </c>
      <c r="F219" s="16">
        <v>0</v>
      </c>
      <c r="G219" s="16">
        <v>0</v>
      </c>
    </row>
    <row r="220" spans="1:7" x14ac:dyDescent="0.25">
      <c r="A220" s="131" t="s">
        <v>211</v>
      </c>
      <c r="B220" s="132" t="s">
        <v>77</v>
      </c>
      <c r="C220" s="127" t="s">
        <v>54</v>
      </c>
      <c r="D220" s="128">
        <v>1</v>
      </c>
      <c r="E220" s="16">
        <v>0</v>
      </c>
      <c r="F220" s="16">
        <v>0</v>
      </c>
      <c r="G220" s="16">
        <v>0</v>
      </c>
    </row>
    <row r="221" spans="1:7" x14ac:dyDescent="0.25">
      <c r="A221" s="131" t="s">
        <v>212</v>
      </c>
      <c r="B221" s="132" t="s">
        <v>77</v>
      </c>
      <c r="C221" s="127" t="s">
        <v>54</v>
      </c>
      <c r="D221" s="128">
        <v>1</v>
      </c>
      <c r="E221" s="16">
        <v>0</v>
      </c>
      <c r="F221" s="16">
        <v>0</v>
      </c>
      <c r="G221" s="16">
        <v>0</v>
      </c>
    </row>
    <row r="222" spans="1:7" x14ac:dyDescent="0.25">
      <c r="D222" s="13"/>
      <c r="G222" s="8"/>
    </row>
    <row r="223" spans="1:7" ht="15.55" x14ac:dyDescent="0.25">
      <c r="A223" s="110" t="s">
        <v>165</v>
      </c>
      <c r="B223" s="111"/>
      <c r="C223" s="111"/>
      <c r="D223" s="111"/>
      <c r="E223" s="111"/>
      <c r="F223" s="111"/>
      <c r="G223" s="112"/>
    </row>
    <row r="224" spans="1:7" x14ac:dyDescent="0.25">
      <c r="A224" s="64" t="s">
        <v>166</v>
      </c>
      <c r="B224" s="81" t="s">
        <v>77</v>
      </c>
      <c r="C224" s="66" t="s">
        <v>167</v>
      </c>
      <c r="D224" s="67">
        <v>1</v>
      </c>
      <c r="E224" s="16">
        <v>0</v>
      </c>
      <c r="F224" s="16">
        <v>0</v>
      </c>
      <c r="G224" s="16">
        <v>0</v>
      </c>
    </row>
    <row r="226" spans="3:7" ht="25.35" x14ac:dyDescent="0.25">
      <c r="E226" s="15" t="s">
        <v>183</v>
      </c>
      <c r="F226" s="15" t="s">
        <v>185</v>
      </c>
      <c r="G226" s="15" t="s">
        <v>184</v>
      </c>
    </row>
    <row r="227" spans="3:7" x14ac:dyDescent="0.25">
      <c r="D227" s="106" t="s">
        <v>178</v>
      </c>
      <c r="E227" s="108">
        <f>'Year Round Pricing 2025'!E227</f>
        <v>0</v>
      </c>
      <c r="F227" s="108">
        <f>'Year Round Pricing 2025'!F227</f>
        <v>0</v>
      </c>
      <c r="G227" s="108">
        <f>'Year Round Pricing 2025'!G227</f>
        <v>0</v>
      </c>
    </row>
    <row r="228" spans="3:7" x14ac:dyDescent="0.25">
      <c r="D228" s="106" t="s">
        <v>179</v>
      </c>
      <c r="E228" s="108">
        <f>SUM(E11:E224)</f>
        <v>0</v>
      </c>
      <c r="F228" s="108">
        <f t="shared" ref="F228:G228" si="3">SUM(F11:F224)</f>
        <v>0</v>
      </c>
      <c r="G228" s="108">
        <f t="shared" si="3"/>
        <v>0</v>
      </c>
    </row>
    <row r="229" spans="3:7" x14ac:dyDescent="0.25">
      <c r="D229" s="106" t="s">
        <v>180</v>
      </c>
      <c r="E229" s="108">
        <f>'Year Round Pricing 2027'!E229</f>
        <v>0</v>
      </c>
      <c r="F229" s="108">
        <f>'Year Round Pricing 2027'!F229</f>
        <v>0</v>
      </c>
      <c r="G229" s="108">
        <f>'Year Round Pricing 2027'!G229</f>
        <v>0</v>
      </c>
    </row>
    <row r="230" spans="3:7" x14ac:dyDescent="0.25">
      <c r="D230" s="106" t="s">
        <v>181</v>
      </c>
      <c r="E230" s="108">
        <f>'Year Round Pricing 2028'!E230</f>
        <v>0</v>
      </c>
      <c r="F230" s="108">
        <f>'Year Round Pricing 2028'!F230</f>
        <v>0</v>
      </c>
      <c r="G230" s="108">
        <f>'Year Round Pricing 2028'!G230</f>
        <v>0</v>
      </c>
    </row>
    <row r="231" spans="3:7" x14ac:dyDescent="0.25">
      <c r="D231" s="106" t="s">
        <v>182</v>
      </c>
      <c r="E231" s="108">
        <f>'Year Round Pricing 2029'!E231</f>
        <v>0</v>
      </c>
      <c r="F231" s="108">
        <f>'Year Round Pricing 2029'!F231</f>
        <v>0</v>
      </c>
      <c r="G231" s="108">
        <f>'Year Round Pricing 2029'!G231</f>
        <v>0</v>
      </c>
    </row>
    <row r="232" spans="3:7" x14ac:dyDescent="0.25">
      <c r="C232" s="109" t="s">
        <v>177</v>
      </c>
      <c r="E232" s="108">
        <f>SUM(E227:E231)</f>
        <v>0</v>
      </c>
      <c r="F232" s="108">
        <f t="shared" ref="F232:G232" si="4">SUM(F227:F231)</f>
        <v>0</v>
      </c>
      <c r="G232" s="108">
        <f t="shared" si="4"/>
        <v>0</v>
      </c>
    </row>
  </sheetData>
  <sheetProtection algorithmName="SHA-512" hashValue="mzUUc456Fk2x1dU+atCbEDx90DpKvGPsQFsci1F+6x6CvjhfVMlMjF9wXu/ByFgyS7SetBPQQB8cmDGD8JMTBg==" saltValue="SrskUynMis1LuX7/hCzTuw==" spinCount="100000" sheet="1" selectLockedCells="1"/>
  <mergeCells count="8">
    <mergeCell ref="A218:G218"/>
    <mergeCell ref="A6:F6"/>
    <mergeCell ref="A8:G8"/>
    <mergeCell ref="A1:F1"/>
    <mergeCell ref="A2:F2"/>
    <mergeCell ref="A3:B3"/>
    <mergeCell ref="A4:F4"/>
    <mergeCell ref="A5:G5"/>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7">
    <tabColor rgb="FFFF0000"/>
  </sheetPr>
  <dimension ref="A1:G232"/>
  <sheetViews>
    <sheetView showGridLines="0" topLeftCell="A142" workbookViewId="0">
      <selection activeCell="G156" sqref="G156"/>
    </sheetView>
  </sheetViews>
  <sheetFormatPr defaultColWidth="9.09765625" defaultRowHeight="12.7" x14ac:dyDescent="0.25"/>
  <cols>
    <col min="1" max="1" width="42.296875" style="11" customWidth="1"/>
    <col min="2" max="2" width="18.8984375" style="12" customWidth="1"/>
    <col min="3" max="3" width="14.3984375" style="13" customWidth="1"/>
    <col min="4" max="4" width="14.3984375" style="14" customWidth="1"/>
    <col min="5" max="5" width="14.3984375" style="18" customWidth="1"/>
    <col min="6" max="6" width="15.3984375" style="18" customWidth="1"/>
    <col min="7" max="7" width="14.3984375" style="18" customWidth="1"/>
    <col min="8" max="16384" width="9.09765625" style="8"/>
  </cols>
  <sheetData>
    <row r="1" spans="1:7" ht="14.15" customHeight="1" x14ac:dyDescent="0.25">
      <c r="A1" s="148" t="s">
        <v>87</v>
      </c>
      <c r="B1" s="148"/>
      <c r="C1" s="148"/>
      <c r="D1" s="148"/>
      <c r="E1" s="148"/>
      <c r="F1" s="148"/>
      <c r="G1" s="4"/>
    </row>
    <row r="2" spans="1:7" ht="14.15" customHeight="1" x14ac:dyDescent="0.25">
      <c r="A2" s="148" t="s">
        <v>176</v>
      </c>
      <c r="B2" s="148"/>
      <c r="C2" s="148"/>
      <c r="D2" s="148"/>
      <c r="E2" s="148"/>
      <c r="F2" s="148"/>
      <c r="G2" s="4"/>
    </row>
    <row r="3" spans="1:7" ht="13.85" x14ac:dyDescent="0.25">
      <c r="A3" s="150" t="s">
        <v>72</v>
      </c>
      <c r="B3" s="150"/>
      <c r="C3" s="5" t="s">
        <v>73</v>
      </c>
      <c r="D3" s="5"/>
      <c r="E3" s="5"/>
      <c r="F3" s="7"/>
      <c r="G3" s="7"/>
    </row>
    <row r="4" spans="1:7" x14ac:dyDescent="0.25">
      <c r="A4" s="149" t="s">
        <v>74</v>
      </c>
      <c r="B4" s="149"/>
      <c r="C4" s="149"/>
      <c r="D4" s="149"/>
      <c r="E4" s="149"/>
      <c r="F4" s="149"/>
      <c r="G4" s="8"/>
    </row>
    <row r="5" spans="1:7" s="9" customFormat="1" ht="63.25" customHeight="1" x14ac:dyDescent="0.3">
      <c r="A5" s="152" t="s">
        <v>112</v>
      </c>
      <c r="B5" s="152"/>
      <c r="C5" s="152"/>
      <c r="D5" s="152"/>
      <c r="E5" s="152"/>
      <c r="F5" s="152"/>
      <c r="G5" s="152"/>
    </row>
    <row r="6" spans="1:7" s="9" customFormat="1" ht="28.55" customHeight="1" x14ac:dyDescent="0.3">
      <c r="A6" s="151" t="s">
        <v>113</v>
      </c>
      <c r="B6" s="151"/>
      <c r="C6" s="151"/>
      <c r="D6" s="151"/>
      <c r="E6" s="151"/>
      <c r="F6" s="151"/>
    </row>
    <row r="7" spans="1:7" s="9" customFormat="1" ht="13" customHeight="1" x14ac:dyDescent="0.3">
      <c r="A7" s="56"/>
      <c r="B7" s="56"/>
      <c r="C7" s="56"/>
      <c r="D7" s="56"/>
      <c r="E7" s="6"/>
      <c r="F7" s="6"/>
      <c r="G7" s="6"/>
    </row>
    <row r="8" spans="1:7" s="17" customFormat="1" ht="21.75" customHeight="1" x14ac:dyDescent="0.3">
      <c r="A8" s="162" t="s">
        <v>171</v>
      </c>
      <c r="B8" s="163"/>
      <c r="C8" s="163"/>
      <c r="D8" s="163"/>
      <c r="E8" s="163"/>
      <c r="F8" s="163"/>
      <c r="G8" s="164"/>
    </row>
    <row r="9" spans="1:7" ht="25.35" x14ac:dyDescent="0.25">
      <c r="A9" s="58" t="s">
        <v>21</v>
      </c>
      <c r="B9" s="59" t="s">
        <v>89</v>
      </c>
      <c r="C9" s="59" t="s">
        <v>53</v>
      </c>
      <c r="D9" s="60" t="s">
        <v>75</v>
      </c>
      <c r="E9" s="15" t="s">
        <v>115</v>
      </c>
      <c r="F9" s="15" t="s">
        <v>114</v>
      </c>
      <c r="G9" s="15" t="s">
        <v>116</v>
      </c>
    </row>
    <row r="10" spans="1:7" ht="15.55" x14ac:dyDescent="0.3">
      <c r="A10" s="61" t="s">
        <v>64</v>
      </c>
      <c r="B10" s="62"/>
      <c r="C10" s="62"/>
      <c r="D10" s="62"/>
      <c r="E10" s="62"/>
      <c r="F10" s="62"/>
      <c r="G10" s="63"/>
    </row>
    <row r="11" spans="1:7" x14ac:dyDescent="0.25">
      <c r="A11" s="64" t="s">
        <v>117</v>
      </c>
      <c r="B11" s="65" t="s">
        <v>0</v>
      </c>
      <c r="C11" s="66" t="s">
        <v>54</v>
      </c>
      <c r="D11" s="67">
        <v>1</v>
      </c>
      <c r="E11" s="16">
        <v>0</v>
      </c>
      <c r="F11" s="16">
        <f t="shared" ref="F11:F51" si="0">+E11*D11</f>
        <v>0</v>
      </c>
      <c r="G11" s="16">
        <v>0</v>
      </c>
    </row>
    <row r="12" spans="1:7" x14ac:dyDescent="0.25">
      <c r="A12" s="64" t="s">
        <v>117</v>
      </c>
      <c r="B12" s="65" t="s">
        <v>0</v>
      </c>
      <c r="C12" s="66" t="s">
        <v>54</v>
      </c>
      <c r="D12" s="67">
        <v>1</v>
      </c>
      <c r="E12" s="16">
        <v>0</v>
      </c>
      <c r="F12" s="16">
        <f t="shared" si="0"/>
        <v>0</v>
      </c>
      <c r="G12" s="16">
        <v>0</v>
      </c>
    </row>
    <row r="13" spans="1:7" x14ac:dyDescent="0.25">
      <c r="A13" s="64" t="s">
        <v>117</v>
      </c>
      <c r="B13" s="65" t="s">
        <v>2</v>
      </c>
      <c r="C13" s="66" t="s">
        <v>54</v>
      </c>
      <c r="D13" s="67">
        <v>1</v>
      </c>
      <c r="E13" s="16">
        <v>0</v>
      </c>
      <c r="F13" s="16">
        <f t="shared" si="0"/>
        <v>0</v>
      </c>
      <c r="G13" s="16">
        <v>0</v>
      </c>
    </row>
    <row r="14" spans="1:7" x14ac:dyDescent="0.25">
      <c r="A14" s="64" t="s">
        <v>117</v>
      </c>
      <c r="B14" s="65" t="s">
        <v>3</v>
      </c>
      <c r="C14" s="66" t="s">
        <v>54</v>
      </c>
      <c r="D14" s="67">
        <v>1</v>
      </c>
      <c r="E14" s="16">
        <v>0</v>
      </c>
      <c r="F14" s="16">
        <f t="shared" si="0"/>
        <v>0</v>
      </c>
      <c r="G14" s="16">
        <v>0</v>
      </c>
    </row>
    <row r="15" spans="1:7" x14ac:dyDescent="0.25">
      <c r="A15" s="64" t="s">
        <v>117</v>
      </c>
      <c r="B15" s="65" t="s">
        <v>4</v>
      </c>
      <c r="C15" s="66" t="s">
        <v>54</v>
      </c>
      <c r="D15" s="67">
        <v>1</v>
      </c>
      <c r="E15" s="16">
        <v>0</v>
      </c>
      <c r="F15" s="16">
        <f t="shared" si="0"/>
        <v>0</v>
      </c>
      <c r="G15" s="16">
        <v>0</v>
      </c>
    </row>
    <row r="16" spans="1:7" x14ac:dyDescent="0.25">
      <c r="A16" s="64" t="s">
        <v>117</v>
      </c>
      <c r="B16" s="65" t="s">
        <v>119</v>
      </c>
      <c r="C16" s="66" t="s">
        <v>54</v>
      </c>
      <c r="D16" s="67">
        <v>1</v>
      </c>
      <c r="E16" s="16">
        <v>0</v>
      </c>
      <c r="F16" s="16">
        <f t="shared" si="0"/>
        <v>0</v>
      </c>
      <c r="G16" s="16">
        <v>0</v>
      </c>
    </row>
    <row r="17" spans="1:7" x14ac:dyDescent="0.25">
      <c r="A17" s="68" t="s">
        <v>90</v>
      </c>
      <c r="B17" s="65" t="s">
        <v>0</v>
      </c>
      <c r="C17" s="66" t="s">
        <v>54</v>
      </c>
      <c r="D17" s="67">
        <v>1</v>
      </c>
      <c r="E17" s="16">
        <v>0</v>
      </c>
      <c r="F17" s="16">
        <f t="shared" si="0"/>
        <v>0</v>
      </c>
      <c r="G17" s="16">
        <v>0</v>
      </c>
    </row>
    <row r="18" spans="1:7" x14ac:dyDescent="0.25">
      <c r="A18" s="68" t="s">
        <v>90</v>
      </c>
      <c r="B18" s="65" t="s">
        <v>1</v>
      </c>
      <c r="C18" s="66" t="s">
        <v>54</v>
      </c>
      <c r="D18" s="67">
        <v>1</v>
      </c>
      <c r="E18" s="16">
        <v>0</v>
      </c>
      <c r="F18" s="16">
        <f t="shared" si="0"/>
        <v>0</v>
      </c>
      <c r="G18" s="16">
        <v>0</v>
      </c>
    </row>
    <row r="19" spans="1:7" x14ac:dyDescent="0.25">
      <c r="A19" s="68" t="s">
        <v>90</v>
      </c>
      <c r="B19" s="65" t="s">
        <v>2</v>
      </c>
      <c r="C19" s="66" t="s">
        <v>54</v>
      </c>
      <c r="D19" s="67">
        <v>1</v>
      </c>
      <c r="E19" s="16">
        <v>0</v>
      </c>
      <c r="F19" s="16">
        <f t="shared" si="0"/>
        <v>0</v>
      </c>
      <c r="G19" s="16">
        <v>0</v>
      </c>
    </row>
    <row r="20" spans="1:7" x14ac:dyDescent="0.25">
      <c r="A20" s="68" t="s">
        <v>90</v>
      </c>
      <c r="B20" s="65" t="s">
        <v>3</v>
      </c>
      <c r="C20" s="66" t="s">
        <v>54</v>
      </c>
      <c r="D20" s="67">
        <v>1</v>
      </c>
      <c r="E20" s="16">
        <v>0</v>
      </c>
      <c r="F20" s="16">
        <f t="shared" si="0"/>
        <v>0</v>
      </c>
      <c r="G20" s="16">
        <v>0</v>
      </c>
    </row>
    <row r="21" spans="1:7" x14ac:dyDescent="0.25">
      <c r="A21" s="68" t="s">
        <v>90</v>
      </c>
      <c r="B21" s="65" t="s">
        <v>4</v>
      </c>
      <c r="C21" s="66" t="s">
        <v>54</v>
      </c>
      <c r="D21" s="67">
        <v>1</v>
      </c>
      <c r="E21" s="16">
        <v>0</v>
      </c>
      <c r="F21" s="16">
        <f t="shared" si="0"/>
        <v>0</v>
      </c>
      <c r="G21" s="16">
        <v>0</v>
      </c>
    </row>
    <row r="22" spans="1:7" x14ac:dyDescent="0.25">
      <c r="A22" s="68" t="s">
        <v>90</v>
      </c>
      <c r="B22" s="65" t="s">
        <v>118</v>
      </c>
      <c r="C22" s="66" t="s">
        <v>54</v>
      </c>
      <c r="D22" s="67">
        <v>1</v>
      </c>
      <c r="E22" s="16">
        <v>0</v>
      </c>
      <c r="F22" s="16">
        <f t="shared" si="0"/>
        <v>0</v>
      </c>
      <c r="G22" s="16">
        <v>0</v>
      </c>
    </row>
    <row r="23" spans="1:7" x14ac:dyDescent="0.25">
      <c r="A23" s="68" t="s">
        <v>90</v>
      </c>
      <c r="B23" s="65" t="s">
        <v>119</v>
      </c>
      <c r="C23" s="66" t="s">
        <v>54</v>
      </c>
      <c r="D23" s="67">
        <v>1</v>
      </c>
      <c r="E23" s="16">
        <v>0</v>
      </c>
      <c r="F23" s="16">
        <f t="shared" si="0"/>
        <v>0</v>
      </c>
      <c r="G23" s="16">
        <v>0</v>
      </c>
    </row>
    <row r="24" spans="1:7" x14ac:dyDescent="0.25">
      <c r="A24" s="68" t="s">
        <v>90</v>
      </c>
      <c r="B24" s="65" t="s">
        <v>5</v>
      </c>
      <c r="C24" s="66" t="s">
        <v>54</v>
      </c>
      <c r="D24" s="67">
        <v>1</v>
      </c>
      <c r="E24" s="16">
        <v>0</v>
      </c>
      <c r="F24" s="16">
        <f t="shared" si="0"/>
        <v>0</v>
      </c>
      <c r="G24" s="16">
        <v>0</v>
      </c>
    </row>
    <row r="25" spans="1:7" x14ac:dyDescent="0.25">
      <c r="A25" s="68" t="s">
        <v>90</v>
      </c>
      <c r="B25" s="65" t="s">
        <v>6</v>
      </c>
      <c r="C25" s="66" t="s">
        <v>54</v>
      </c>
      <c r="D25" s="67">
        <v>1</v>
      </c>
      <c r="E25" s="16">
        <v>0</v>
      </c>
      <c r="F25" s="16">
        <f t="shared" si="0"/>
        <v>0</v>
      </c>
      <c r="G25" s="16">
        <v>0</v>
      </c>
    </row>
    <row r="26" spans="1:7" x14ac:dyDescent="0.25">
      <c r="A26" s="68" t="s">
        <v>90</v>
      </c>
      <c r="B26" s="65" t="s">
        <v>7</v>
      </c>
      <c r="C26" s="66" t="s">
        <v>54</v>
      </c>
      <c r="D26" s="67">
        <v>1</v>
      </c>
      <c r="E26" s="16">
        <v>0</v>
      </c>
      <c r="F26" s="16">
        <f t="shared" si="0"/>
        <v>0</v>
      </c>
      <c r="G26" s="16">
        <v>0</v>
      </c>
    </row>
    <row r="27" spans="1:7" x14ac:dyDescent="0.25">
      <c r="A27" s="68" t="s">
        <v>90</v>
      </c>
      <c r="B27" s="65" t="s">
        <v>120</v>
      </c>
      <c r="C27" s="66" t="s">
        <v>54</v>
      </c>
      <c r="D27" s="67">
        <v>1</v>
      </c>
      <c r="E27" s="16">
        <v>0</v>
      </c>
      <c r="F27" s="16">
        <f t="shared" si="0"/>
        <v>0</v>
      </c>
      <c r="G27" s="16">
        <v>0</v>
      </c>
    </row>
    <row r="28" spans="1:7" x14ac:dyDescent="0.25">
      <c r="A28" s="68" t="s">
        <v>90</v>
      </c>
      <c r="B28" s="65" t="s">
        <v>121</v>
      </c>
      <c r="C28" s="66" t="s">
        <v>54</v>
      </c>
      <c r="D28" s="67">
        <v>1</v>
      </c>
      <c r="E28" s="16">
        <v>0</v>
      </c>
      <c r="F28" s="16">
        <f t="shared" si="0"/>
        <v>0</v>
      </c>
      <c r="G28" s="16">
        <v>0</v>
      </c>
    </row>
    <row r="29" spans="1:7" x14ac:dyDescent="0.25">
      <c r="A29" s="68" t="s">
        <v>90</v>
      </c>
      <c r="B29" s="65" t="s">
        <v>122</v>
      </c>
      <c r="C29" s="66" t="s">
        <v>54</v>
      </c>
      <c r="D29" s="67">
        <v>1</v>
      </c>
      <c r="E29" s="16">
        <v>0</v>
      </c>
      <c r="F29" s="16">
        <f t="shared" si="0"/>
        <v>0</v>
      </c>
      <c r="G29" s="16">
        <v>0</v>
      </c>
    </row>
    <row r="30" spans="1:7" x14ac:dyDescent="0.25">
      <c r="A30" s="68" t="s">
        <v>90</v>
      </c>
      <c r="B30" s="65" t="s">
        <v>8</v>
      </c>
      <c r="C30" s="66" t="s">
        <v>54</v>
      </c>
      <c r="D30" s="67">
        <v>1</v>
      </c>
      <c r="E30" s="16">
        <v>0</v>
      </c>
      <c r="F30" s="16">
        <f t="shared" si="0"/>
        <v>0</v>
      </c>
      <c r="G30" s="16">
        <v>0</v>
      </c>
    </row>
    <row r="31" spans="1:7" x14ac:dyDescent="0.25">
      <c r="A31" s="68" t="s">
        <v>90</v>
      </c>
      <c r="B31" s="65" t="s">
        <v>9</v>
      </c>
      <c r="C31" s="66" t="s">
        <v>54</v>
      </c>
      <c r="D31" s="67">
        <v>1</v>
      </c>
      <c r="E31" s="16">
        <v>0</v>
      </c>
      <c r="F31" s="16">
        <f t="shared" si="0"/>
        <v>0</v>
      </c>
      <c r="G31" s="16">
        <v>0</v>
      </c>
    </row>
    <row r="32" spans="1:7" x14ac:dyDescent="0.25">
      <c r="A32" s="68" t="s">
        <v>90</v>
      </c>
      <c r="B32" s="65" t="s">
        <v>10</v>
      </c>
      <c r="C32" s="66" t="s">
        <v>54</v>
      </c>
      <c r="D32" s="67">
        <v>1</v>
      </c>
      <c r="E32" s="16">
        <v>0</v>
      </c>
      <c r="F32" s="16">
        <f t="shared" si="0"/>
        <v>0</v>
      </c>
      <c r="G32" s="16">
        <v>0</v>
      </c>
    </row>
    <row r="33" spans="1:7" x14ac:dyDescent="0.25">
      <c r="A33" s="68" t="s">
        <v>90</v>
      </c>
      <c r="B33" s="65" t="s">
        <v>123</v>
      </c>
      <c r="C33" s="66" t="s">
        <v>54</v>
      </c>
      <c r="D33" s="67">
        <v>1</v>
      </c>
      <c r="E33" s="16">
        <v>0</v>
      </c>
      <c r="F33" s="16">
        <f t="shared" si="0"/>
        <v>0</v>
      </c>
      <c r="G33" s="16">
        <v>0</v>
      </c>
    </row>
    <row r="34" spans="1:7" x14ac:dyDescent="0.25">
      <c r="A34" s="68" t="s">
        <v>90</v>
      </c>
      <c r="B34" s="65" t="s">
        <v>11</v>
      </c>
      <c r="C34" s="66" t="s">
        <v>54</v>
      </c>
      <c r="D34" s="67">
        <v>1</v>
      </c>
      <c r="E34" s="16">
        <v>0</v>
      </c>
      <c r="F34" s="16">
        <f t="shared" si="0"/>
        <v>0</v>
      </c>
      <c r="G34" s="16">
        <v>0</v>
      </c>
    </row>
    <row r="35" spans="1:7" x14ac:dyDescent="0.25">
      <c r="A35" s="68" t="s">
        <v>90</v>
      </c>
      <c r="B35" s="65" t="s">
        <v>12</v>
      </c>
      <c r="C35" s="66" t="s">
        <v>54</v>
      </c>
      <c r="D35" s="67">
        <v>1</v>
      </c>
      <c r="E35" s="16">
        <v>0</v>
      </c>
      <c r="F35" s="16">
        <f t="shared" si="0"/>
        <v>0</v>
      </c>
      <c r="G35" s="16">
        <v>0</v>
      </c>
    </row>
    <row r="36" spans="1:7" x14ac:dyDescent="0.25">
      <c r="A36" s="68" t="s">
        <v>90</v>
      </c>
      <c r="B36" s="65" t="s">
        <v>13</v>
      </c>
      <c r="C36" s="66" t="s">
        <v>54</v>
      </c>
      <c r="D36" s="67">
        <v>1</v>
      </c>
      <c r="E36" s="16">
        <v>0</v>
      </c>
      <c r="F36" s="16">
        <f t="shared" si="0"/>
        <v>0</v>
      </c>
      <c r="G36" s="16">
        <v>0</v>
      </c>
    </row>
    <row r="37" spans="1:7" x14ac:dyDescent="0.25">
      <c r="A37" s="68" t="s">
        <v>90</v>
      </c>
      <c r="B37" s="65" t="s">
        <v>14</v>
      </c>
      <c r="C37" s="66" t="s">
        <v>54</v>
      </c>
      <c r="D37" s="67">
        <v>1</v>
      </c>
      <c r="E37" s="16">
        <v>0</v>
      </c>
      <c r="F37" s="16">
        <f t="shared" si="0"/>
        <v>0</v>
      </c>
      <c r="G37" s="16">
        <v>0</v>
      </c>
    </row>
    <row r="38" spans="1:7" x14ac:dyDescent="0.25">
      <c r="A38" s="68" t="s">
        <v>90</v>
      </c>
      <c r="B38" s="65" t="s">
        <v>15</v>
      </c>
      <c r="C38" s="66" t="s">
        <v>54</v>
      </c>
      <c r="D38" s="67">
        <v>1</v>
      </c>
      <c r="E38" s="16">
        <v>0</v>
      </c>
      <c r="F38" s="16">
        <f t="shared" si="0"/>
        <v>0</v>
      </c>
      <c r="G38" s="16">
        <v>0</v>
      </c>
    </row>
    <row r="39" spans="1:7" x14ac:dyDescent="0.25">
      <c r="A39" s="68" t="s">
        <v>90</v>
      </c>
      <c r="B39" s="65" t="s">
        <v>16</v>
      </c>
      <c r="C39" s="66" t="s">
        <v>54</v>
      </c>
      <c r="D39" s="67">
        <v>1</v>
      </c>
      <c r="E39" s="16">
        <v>0</v>
      </c>
      <c r="F39" s="16">
        <f t="shared" si="0"/>
        <v>0</v>
      </c>
      <c r="G39" s="16">
        <v>0</v>
      </c>
    </row>
    <row r="40" spans="1:7" x14ac:dyDescent="0.25">
      <c r="A40" s="68" t="s">
        <v>90</v>
      </c>
      <c r="B40" s="65" t="s">
        <v>124</v>
      </c>
      <c r="C40" s="66" t="s">
        <v>54</v>
      </c>
      <c r="D40" s="67">
        <v>1</v>
      </c>
      <c r="E40" s="16">
        <v>0</v>
      </c>
      <c r="F40" s="16">
        <f t="shared" si="0"/>
        <v>0</v>
      </c>
      <c r="G40" s="16">
        <v>0</v>
      </c>
    </row>
    <row r="41" spans="1:7" x14ac:dyDescent="0.25">
      <c r="A41" s="68" t="s">
        <v>90</v>
      </c>
      <c r="B41" s="65" t="s">
        <v>17</v>
      </c>
      <c r="C41" s="66" t="s">
        <v>54</v>
      </c>
      <c r="D41" s="67">
        <v>1</v>
      </c>
      <c r="E41" s="16">
        <v>0</v>
      </c>
      <c r="F41" s="16">
        <f t="shared" si="0"/>
        <v>0</v>
      </c>
      <c r="G41" s="16">
        <v>0</v>
      </c>
    </row>
    <row r="42" spans="1:7" x14ac:dyDescent="0.25">
      <c r="A42" s="68" t="s">
        <v>90</v>
      </c>
      <c r="B42" s="65" t="s">
        <v>18</v>
      </c>
      <c r="C42" s="66" t="s">
        <v>54</v>
      </c>
      <c r="D42" s="67">
        <v>1</v>
      </c>
      <c r="E42" s="16">
        <v>0</v>
      </c>
      <c r="F42" s="16">
        <f t="shared" si="0"/>
        <v>0</v>
      </c>
      <c r="G42" s="16">
        <v>0</v>
      </c>
    </row>
    <row r="43" spans="1:7" x14ac:dyDescent="0.25">
      <c r="A43" s="68" t="s">
        <v>90</v>
      </c>
      <c r="B43" s="65" t="s">
        <v>125</v>
      </c>
      <c r="C43" s="66" t="s">
        <v>54</v>
      </c>
      <c r="D43" s="67">
        <v>1</v>
      </c>
      <c r="E43" s="16">
        <v>0</v>
      </c>
      <c r="F43" s="16">
        <f t="shared" si="0"/>
        <v>0</v>
      </c>
      <c r="G43" s="16">
        <v>0</v>
      </c>
    </row>
    <row r="44" spans="1:7" x14ac:dyDescent="0.25">
      <c r="A44" s="68" t="s">
        <v>19</v>
      </c>
      <c r="B44" s="65" t="s">
        <v>0</v>
      </c>
      <c r="C44" s="66" t="s">
        <v>54</v>
      </c>
      <c r="D44" s="67">
        <v>1</v>
      </c>
      <c r="E44" s="16">
        <v>0</v>
      </c>
      <c r="F44" s="16">
        <f t="shared" si="0"/>
        <v>0</v>
      </c>
      <c r="G44" s="16">
        <v>0</v>
      </c>
    </row>
    <row r="45" spans="1:7" x14ac:dyDescent="0.25">
      <c r="A45" s="68" t="s">
        <v>19</v>
      </c>
      <c r="B45" s="65" t="s">
        <v>1</v>
      </c>
      <c r="C45" s="66" t="s">
        <v>54</v>
      </c>
      <c r="D45" s="67">
        <v>1</v>
      </c>
      <c r="E45" s="16">
        <v>0</v>
      </c>
      <c r="F45" s="16">
        <f t="shared" si="0"/>
        <v>0</v>
      </c>
      <c r="G45" s="16">
        <v>0</v>
      </c>
    </row>
    <row r="46" spans="1:7" x14ac:dyDescent="0.25">
      <c r="A46" s="68" t="s">
        <v>19</v>
      </c>
      <c r="B46" s="65" t="s">
        <v>2</v>
      </c>
      <c r="C46" s="66" t="s">
        <v>54</v>
      </c>
      <c r="D46" s="67">
        <v>1</v>
      </c>
      <c r="E46" s="16">
        <v>0</v>
      </c>
      <c r="F46" s="16">
        <f t="shared" si="0"/>
        <v>0</v>
      </c>
      <c r="G46" s="16">
        <v>0</v>
      </c>
    </row>
    <row r="47" spans="1:7" x14ac:dyDescent="0.25">
      <c r="A47" s="68" t="s">
        <v>19</v>
      </c>
      <c r="B47" s="65" t="s">
        <v>3</v>
      </c>
      <c r="C47" s="66" t="s">
        <v>54</v>
      </c>
      <c r="D47" s="67">
        <v>1</v>
      </c>
      <c r="E47" s="16">
        <v>0</v>
      </c>
      <c r="F47" s="16">
        <f t="shared" si="0"/>
        <v>0</v>
      </c>
      <c r="G47" s="16">
        <v>0</v>
      </c>
    </row>
    <row r="48" spans="1:7" x14ac:dyDescent="0.25">
      <c r="A48" s="68" t="s">
        <v>19</v>
      </c>
      <c r="B48" s="65" t="s">
        <v>4</v>
      </c>
      <c r="C48" s="66" t="s">
        <v>54</v>
      </c>
      <c r="D48" s="67">
        <v>1</v>
      </c>
      <c r="E48" s="16">
        <v>0</v>
      </c>
      <c r="F48" s="16">
        <f t="shared" si="0"/>
        <v>0</v>
      </c>
      <c r="G48" s="16">
        <v>0</v>
      </c>
    </row>
    <row r="49" spans="1:7" x14ac:dyDescent="0.25">
      <c r="A49" s="68" t="s">
        <v>19</v>
      </c>
      <c r="B49" s="65" t="s">
        <v>118</v>
      </c>
      <c r="C49" s="66" t="s">
        <v>54</v>
      </c>
      <c r="D49" s="67">
        <v>1</v>
      </c>
      <c r="E49" s="16">
        <v>0</v>
      </c>
      <c r="F49" s="16">
        <f t="shared" si="0"/>
        <v>0</v>
      </c>
      <c r="G49" s="16">
        <v>0</v>
      </c>
    </row>
    <row r="50" spans="1:7" x14ac:dyDescent="0.25">
      <c r="A50" s="68" t="s">
        <v>19</v>
      </c>
      <c r="B50" s="65" t="s">
        <v>119</v>
      </c>
      <c r="C50" s="66" t="s">
        <v>54</v>
      </c>
      <c r="D50" s="67">
        <v>1</v>
      </c>
      <c r="E50" s="16">
        <v>0</v>
      </c>
      <c r="F50" s="16">
        <f t="shared" si="0"/>
        <v>0</v>
      </c>
      <c r="G50" s="16">
        <v>0</v>
      </c>
    </row>
    <row r="51" spans="1:7" x14ac:dyDescent="0.25">
      <c r="A51" s="68" t="s">
        <v>19</v>
      </c>
      <c r="B51" s="65" t="s">
        <v>5</v>
      </c>
      <c r="C51" s="66" t="s">
        <v>54</v>
      </c>
      <c r="D51" s="67">
        <v>1</v>
      </c>
      <c r="E51" s="16">
        <v>0</v>
      </c>
      <c r="F51" s="16">
        <f t="shared" si="0"/>
        <v>0</v>
      </c>
      <c r="G51" s="16">
        <v>0</v>
      </c>
    </row>
    <row r="52" spans="1:7" x14ac:dyDescent="0.25">
      <c r="A52" s="68" t="s">
        <v>19</v>
      </c>
      <c r="B52" s="65" t="s">
        <v>6</v>
      </c>
      <c r="C52" s="66" t="s">
        <v>54</v>
      </c>
      <c r="D52" s="67">
        <v>1</v>
      </c>
      <c r="E52" s="16">
        <v>0</v>
      </c>
      <c r="F52" s="16">
        <f t="shared" ref="F52:F83" si="1">+E52*D52</f>
        <v>0</v>
      </c>
      <c r="G52" s="16">
        <v>0</v>
      </c>
    </row>
    <row r="53" spans="1:7" x14ac:dyDescent="0.25">
      <c r="A53" s="68" t="s">
        <v>19</v>
      </c>
      <c r="B53" s="65" t="s">
        <v>7</v>
      </c>
      <c r="C53" s="66" t="s">
        <v>54</v>
      </c>
      <c r="D53" s="67">
        <v>1</v>
      </c>
      <c r="E53" s="16">
        <v>0</v>
      </c>
      <c r="F53" s="16">
        <f t="shared" si="1"/>
        <v>0</v>
      </c>
      <c r="G53" s="16">
        <v>0</v>
      </c>
    </row>
    <row r="54" spans="1:7" x14ac:dyDescent="0.25">
      <c r="A54" s="68" t="s">
        <v>19</v>
      </c>
      <c r="B54" s="65" t="s">
        <v>120</v>
      </c>
      <c r="C54" s="66" t="s">
        <v>54</v>
      </c>
      <c r="D54" s="67">
        <v>1</v>
      </c>
      <c r="E54" s="16">
        <v>0</v>
      </c>
      <c r="F54" s="16">
        <f t="shared" si="1"/>
        <v>0</v>
      </c>
      <c r="G54" s="16">
        <v>0</v>
      </c>
    </row>
    <row r="55" spans="1:7" x14ac:dyDescent="0.25">
      <c r="A55" s="68" t="s">
        <v>19</v>
      </c>
      <c r="B55" s="65" t="s">
        <v>121</v>
      </c>
      <c r="C55" s="66" t="s">
        <v>54</v>
      </c>
      <c r="D55" s="67">
        <v>1</v>
      </c>
      <c r="E55" s="16">
        <v>0</v>
      </c>
      <c r="F55" s="16">
        <f t="shared" si="1"/>
        <v>0</v>
      </c>
      <c r="G55" s="16">
        <v>0</v>
      </c>
    </row>
    <row r="56" spans="1:7" x14ac:dyDescent="0.25">
      <c r="A56" s="68" t="s">
        <v>19</v>
      </c>
      <c r="B56" s="65" t="s">
        <v>122</v>
      </c>
      <c r="C56" s="66" t="s">
        <v>54</v>
      </c>
      <c r="D56" s="67">
        <v>1</v>
      </c>
      <c r="E56" s="16">
        <v>0</v>
      </c>
      <c r="F56" s="16">
        <f t="shared" si="1"/>
        <v>0</v>
      </c>
      <c r="G56" s="16">
        <v>0</v>
      </c>
    </row>
    <row r="57" spans="1:7" x14ac:dyDescent="0.25">
      <c r="A57" s="68" t="s">
        <v>19</v>
      </c>
      <c r="B57" s="65" t="s">
        <v>8</v>
      </c>
      <c r="C57" s="66" t="s">
        <v>54</v>
      </c>
      <c r="D57" s="67">
        <v>1</v>
      </c>
      <c r="E57" s="16">
        <v>0</v>
      </c>
      <c r="F57" s="16">
        <f t="shared" si="1"/>
        <v>0</v>
      </c>
      <c r="G57" s="16">
        <v>0</v>
      </c>
    </row>
    <row r="58" spans="1:7" x14ac:dyDescent="0.25">
      <c r="A58" s="68" t="s">
        <v>19</v>
      </c>
      <c r="B58" s="65" t="s">
        <v>9</v>
      </c>
      <c r="C58" s="66" t="s">
        <v>54</v>
      </c>
      <c r="D58" s="67">
        <v>1</v>
      </c>
      <c r="E58" s="16">
        <v>0</v>
      </c>
      <c r="F58" s="16">
        <f t="shared" si="1"/>
        <v>0</v>
      </c>
      <c r="G58" s="16">
        <v>0</v>
      </c>
    </row>
    <row r="59" spans="1:7" x14ac:dyDescent="0.25">
      <c r="A59" s="68" t="s">
        <v>19</v>
      </c>
      <c r="B59" s="65" t="s">
        <v>10</v>
      </c>
      <c r="C59" s="66" t="s">
        <v>54</v>
      </c>
      <c r="D59" s="67">
        <v>1</v>
      </c>
      <c r="E59" s="16">
        <v>0</v>
      </c>
      <c r="F59" s="16">
        <f t="shared" si="1"/>
        <v>0</v>
      </c>
      <c r="G59" s="16">
        <v>0</v>
      </c>
    </row>
    <row r="60" spans="1:7" x14ac:dyDescent="0.25">
      <c r="A60" s="68" t="s">
        <v>19</v>
      </c>
      <c r="B60" s="65" t="s">
        <v>123</v>
      </c>
      <c r="C60" s="66" t="s">
        <v>54</v>
      </c>
      <c r="D60" s="67">
        <v>1</v>
      </c>
      <c r="E60" s="16">
        <v>0</v>
      </c>
      <c r="F60" s="16">
        <f t="shared" si="1"/>
        <v>0</v>
      </c>
      <c r="G60" s="16">
        <v>0</v>
      </c>
    </row>
    <row r="61" spans="1:7" x14ac:dyDescent="0.25">
      <c r="A61" s="68" t="s">
        <v>19</v>
      </c>
      <c r="B61" s="65" t="s">
        <v>11</v>
      </c>
      <c r="C61" s="66" t="s">
        <v>54</v>
      </c>
      <c r="D61" s="67">
        <v>1</v>
      </c>
      <c r="E61" s="16">
        <v>0</v>
      </c>
      <c r="F61" s="16">
        <f t="shared" si="1"/>
        <v>0</v>
      </c>
      <c r="G61" s="16">
        <v>0</v>
      </c>
    </row>
    <row r="62" spans="1:7" x14ac:dyDescent="0.25">
      <c r="A62" s="68" t="s">
        <v>19</v>
      </c>
      <c r="B62" s="65" t="s">
        <v>12</v>
      </c>
      <c r="C62" s="66" t="s">
        <v>54</v>
      </c>
      <c r="D62" s="67">
        <v>1</v>
      </c>
      <c r="E62" s="16">
        <v>0</v>
      </c>
      <c r="F62" s="16">
        <f t="shared" si="1"/>
        <v>0</v>
      </c>
      <c r="G62" s="16">
        <v>0</v>
      </c>
    </row>
    <row r="63" spans="1:7" x14ac:dyDescent="0.25">
      <c r="A63" s="68" t="s">
        <v>19</v>
      </c>
      <c r="B63" s="65" t="s">
        <v>13</v>
      </c>
      <c r="C63" s="66" t="s">
        <v>54</v>
      </c>
      <c r="D63" s="67">
        <v>1</v>
      </c>
      <c r="E63" s="16">
        <v>0</v>
      </c>
      <c r="F63" s="16">
        <f t="shared" si="1"/>
        <v>0</v>
      </c>
      <c r="G63" s="16">
        <v>0</v>
      </c>
    </row>
    <row r="64" spans="1:7" x14ac:dyDescent="0.25">
      <c r="A64" s="68" t="s">
        <v>19</v>
      </c>
      <c r="B64" s="65" t="s">
        <v>14</v>
      </c>
      <c r="C64" s="66" t="s">
        <v>54</v>
      </c>
      <c r="D64" s="67">
        <v>1</v>
      </c>
      <c r="E64" s="16">
        <v>0</v>
      </c>
      <c r="F64" s="16">
        <f t="shared" si="1"/>
        <v>0</v>
      </c>
      <c r="G64" s="16">
        <v>0</v>
      </c>
    </row>
    <row r="65" spans="1:7" x14ac:dyDescent="0.25">
      <c r="A65" s="68" t="s">
        <v>19</v>
      </c>
      <c r="B65" s="65" t="s">
        <v>15</v>
      </c>
      <c r="C65" s="66" t="s">
        <v>54</v>
      </c>
      <c r="D65" s="67">
        <v>1</v>
      </c>
      <c r="E65" s="16">
        <v>0</v>
      </c>
      <c r="F65" s="16">
        <f t="shared" si="1"/>
        <v>0</v>
      </c>
      <c r="G65" s="16">
        <v>0</v>
      </c>
    </row>
    <row r="66" spans="1:7" x14ac:dyDescent="0.25">
      <c r="A66" s="68" t="s">
        <v>19</v>
      </c>
      <c r="B66" s="65" t="s">
        <v>16</v>
      </c>
      <c r="C66" s="66" t="s">
        <v>54</v>
      </c>
      <c r="D66" s="67">
        <v>1</v>
      </c>
      <c r="E66" s="16">
        <v>0</v>
      </c>
      <c r="F66" s="16">
        <f t="shared" si="1"/>
        <v>0</v>
      </c>
      <c r="G66" s="16">
        <v>0</v>
      </c>
    </row>
    <row r="67" spans="1:7" x14ac:dyDescent="0.25">
      <c r="A67" s="68" t="s">
        <v>19</v>
      </c>
      <c r="B67" s="65" t="s">
        <v>124</v>
      </c>
      <c r="C67" s="66" t="s">
        <v>54</v>
      </c>
      <c r="D67" s="67">
        <v>1</v>
      </c>
      <c r="E67" s="16">
        <v>0</v>
      </c>
      <c r="F67" s="16">
        <f t="shared" si="1"/>
        <v>0</v>
      </c>
      <c r="G67" s="16">
        <v>0</v>
      </c>
    </row>
    <row r="68" spans="1:7" x14ac:dyDescent="0.25">
      <c r="A68" s="68" t="s">
        <v>19</v>
      </c>
      <c r="B68" s="65" t="s">
        <v>17</v>
      </c>
      <c r="C68" s="66" t="s">
        <v>54</v>
      </c>
      <c r="D68" s="67">
        <v>1</v>
      </c>
      <c r="E68" s="16">
        <v>0</v>
      </c>
      <c r="F68" s="16">
        <f t="shared" si="1"/>
        <v>0</v>
      </c>
      <c r="G68" s="16">
        <v>0</v>
      </c>
    </row>
    <row r="69" spans="1:7" x14ac:dyDescent="0.25">
      <c r="A69" s="68" t="s">
        <v>19</v>
      </c>
      <c r="B69" s="65" t="s">
        <v>18</v>
      </c>
      <c r="C69" s="66" t="s">
        <v>54</v>
      </c>
      <c r="D69" s="67">
        <v>1</v>
      </c>
      <c r="E69" s="16">
        <v>0</v>
      </c>
      <c r="F69" s="16">
        <f t="shared" si="1"/>
        <v>0</v>
      </c>
      <c r="G69" s="16">
        <v>0</v>
      </c>
    </row>
    <row r="70" spans="1:7" x14ac:dyDescent="0.25">
      <c r="A70" s="68" t="s">
        <v>19</v>
      </c>
      <c r="B70" s="65" t="s">
        <v>125</v>
      </c>
      <c r="C70" s="66" t="s">
        <v>54</v>
      </c>
      <c r="D70" s="67">
        <v>1</v>
      </c>
      <c r="E70" s="16">
        <v>0</v>
      </c>
      <c r="F70" s="16">
        <f t="shared" si="1"/>
        <v>0</v>
      </c>
      <c r="G70" s="16">
        <v>0</v>
      </c>
    </row>
    <row r="71" spans="1:7" ht="14.4" x14ac:dyDescent="0.25">
      <c r="A71" s="68" t="s">
        <v>19</v>
      </c>
      <c r="B71" s="69" t="s">
        <v>91</v>
      </c>
      <c r="C71" s="66" t="s">
        <v>54</v>
      </c>
      <c r="D71" s="67">
        <v>1</v>
      </c>
      <c r="E71" s="16">
        <v>0</v>
      </c>
      <c r="F71" s="16">
        <f t="shared" si="1"/>
        <v>0</v>
      </c>
      <c r="G71" s="16">
        <v>0</v>
      </c>
    </row>
    <row r="72" spans="1:7" x14ac:dyDescent="0.25">
      <c r="A72" s="68" t="s">
        <v>82</v>
      </c>
      <c r="B72" s="65" t="s">
        <v>83</v>
      </c>
      <c r="C72" s="66" t="s">
        <v>54</v>
      </c>
      <c r="D72" s="67">
        <v>1</v>
      </c>
      <c r="E72" s="16">
        <v>0</v>
      </c>
      <c r="F72" s="16">
        <f t="shared" si="1"/>
        <v>0</v>
      </c>
      <c r="G72" s="16">
        <v>0</v>
      </c>
    </row>
    <row r="73" spans="1:7" ht="13" customHeight="1" x14ac:dyDescent="0.25">
      <c r="A73" s="68" t="s">
        <v>82</v>
      </c>
      <c r="B73" s="69" t="s">
        <v>84</v>
      </c>
      <c r="C73" s="66" t="s">
        <v>54</v>
      </c>
      <c r="D73" s="67">
        <v>1</v>
      </c>
      <c r="E73" s="16">
        <v>0</v>
      </c>
      <c r="F73" s="16">
        <f t="shared" si="1"/>
        <v>0</v>
      </c>
      <c r="G73" s="16">
        <v>0</v>
      </c>
    </row>
    <row r="74" spans="1:7" ht="13" customHeight="1" x14ac:dyDescent="0.25">
      <c r="A74" s="68" t="s">
        <v>82</v>
      </c>
      <c r="B74" s="69" t="s">
        <v>92</v>
      </c>
      <c r="C74" s="66" t="s">
        <v>54</v>
      </c>
      <c r="D74" s="67">
        <v>1</v>
      </c>
      <c r="E74" s="16">
        <v>0</v>
      </c>
      <c r="F74" s="16">
        <f t="shared" si="1"/>
        <v>0</v>
      </c>
      <c r="G74" s="16">
        <v>0</v>
      </c>
    </row>
    <row r="75" spans="1:7" ht="13" customHeight="1" x14ac:dyDescent="0.25">
      <c r="A75" s="68" t="s">
        <v>82</v>
      </c>
      <c r="B75" s="65" t="s">
        <v>2</v>
      </c>
      <c r="C75" s="66" t="s">
        <v>54</v>
      </c>
      <c r="D75" s="67">
        <v>1</v>
      </c>
      <c r="E75" s="16">
        <v>0</v>
      </c>
      <c r="F75" s="16">
        <f t="shared" si="1"/>
        <v>0</v>
      </c>
      <c r="G75" s="16">
        <v>0</v>
      </c>
    </row>
    <row r="76" spans="1:7" s="10" customFormat="1" x14ac:dyDescent="0.25">
      <c r="A76" s="70" t="s">
        <v>82</v>
      </c>
      <c r="B76" s="71" t="s">
        <v>8</v>
      </c>
      <c r="C76" s="72" t="s">
        <v>54</v>
      </c>
      <c r="D76" s="67">
        <v>1</v>
      </c>
      <c r="E76" s="16">
        <v>0</v>
      </c>
      <c r="F76" s="16">
        <f t="shared" si="1"/>
        <v>0</v>
      </c>
      <c r="G76" s="16">
        <v>0</v>
      </c>
    </row>
    <row r="77" spans="1:7" s="10" customFormat="1" x14ac:dyDescent="0.25">
      <c r="A77" s="125" t="s">
        <v>199</v>
      </c>
      <c r="B77" s="126" t="s">
        <v>200</v>
      </c>
      <c r="C77" s="127" t="s">
        <v>54</v>
      </c>
      <c r="D77" s="127">
        <v>1</v>
      </c>
      <c r="E77" s="16">
        <v>0</v>
      </c>
      <c r="F77" s="16">
        <f t="shared" si="1"/>
        <v>0</v>
      </c>
      <c r="G77" s="16">
        <v>0</v>
      </c>
    </row>
    <row r="78" spans="1:7" s="10" customFormat="1" x14ac:dyDescent="0.25">
      <c r="A78" s="125" t="s">
        <v>199</v>
      </c>
      <c r="B78" s="126" t="s">
        <v>201</v>
      </c>
      <c r="C78" s="127" t="s">
        <v>54</v>
      </c>
      <c r="D78" s="127">
        <v>1</v>
      </c>
      <c r="E78" s="16">
        <v>0</v>
      </c>
      <c r="F78" s="16">
        <f t="shared" si="1"/>
        <v>0</v>
      </c>
      <c r="G78" s="16">
        <v>0</v>
      </c>
    </row>
    <row r="79" spans="1:7" s="10" customFormat="1" x14ac:dyDescent="0.25">
      <c r="A79" s="125" t="s">
        <v>199</v>
      </c>
      <c r="B79" s="126" t="s">
        <v>202</v>
      </c>
      <c r="C79" s="127" t="s">
        <v>54</v>
      </c>
      <c r="D79" s="127">
        <v>1</v>
      </c>
      <c r="E79" s="16">
        <v>0</v>
      </c>
      <c r="F79" s="16">
        <f t="shared" si="1"/>
        <v>0</v>
      </c>
      <c r="G79" s="16">
        <v>0</v>
      </c>
    </row>
    <row r="80" spans="1:7" s="10" customFormat="1" x14ac:dyDescent="0.25">
      <c r="A80" s="125" t="s">
        <v>199</v>
      </c>
      <c r="B80" s="126" t="s">
        <v>203</v>
      </c>
      <c r="C80" s="127" t="s">
        <v>54</v>
      </c>
      <c r="D80" s="127">
        <v>1</v>
      </c>
      <c r="E80" s="16">
        <v>0</v>
      </c>
      <c r="F80" s="16">
        <f t="shared" si="1"/>
        <v>0</v>
      </c>
      <c r="G80" s="16">
        <v>0</v>
      </c>
    </row>
    <row r="81" spans="1:7" s="10" customFormat="1" x14ac:dyDescent="0.25">
      <c r="A81" s="125" t="s">
        <v>199</v>
      </c>
      <c r="B81" s="126" t="s">
        <v>204</v>
      </c>
      <c r="C81" s="127" t="s">
        <v>54</v>
      </c>
      <c r="D81" s="127">
        <v>1</v>
      </c>
      <c r="E81" s="16">
        <v>0</v>
      </c>
      <c r="F81" s="16">
        <f t="shared" si="1"/>
        <v>0</v>
      </c>
      <c r="G81" s="16">
        <v>0</v>
      </c>
    </row>
    <row r="82" spans="1:7" s="10" customFormat="1" x14ac:dyDescent="0.25">
      <c r="A82" s="125" t="s">
        <v>199</v>
      </c>
      <c r="B82" s="126" t="s">
        <v>205</v>
      </c>
      <c r="C82" s="127" t="s">
        <v>54</v>
      </c>
      <c r="D82" s="127">
        <v>1</v>
      </c>
      <c r="E82" s="16">
        <v>0</v>
      </c>
      <c r="F82" s="16">
        <f t="shared" si="1"/>
        <v>0</v>
      </c>
      <c r="G82" s="16">
        <v>0</v>
      </c>
    </row>
    <row r="83" spans="1:7" s="10" customFormat="1" x14ac:dyDescent="0.25">
      <c r="A83" s="125" t="s">
        <v>206</v>
      </c>
      <c r="B83" s="126" t="s">
        <v>77</v>
      </c>
      <c r="C83" s="127" t="s">
        <v>56</v>
      </c>
      <c r="D83" s="127">
        <v>1</v>
      </c>
      <c r="E83" s="16">
        <v>0</v>
      </c>
      <c r="F83" s="16">
        <f t="shared" si="1"/>
        <v>0</v>
      </c>
      <c r="G83" s="16">
        <v>0</v>
      </c>
    </row>
    <row r="84" spans="1:7" s="10" customFormat="1" ht="15.55" x14ac:dyDescent="0.3">
      <c r="A84" s="73"/>
      <c r="B84" s="73"/>
      <c r="C84" s="73"/>
      <c r="D84" s="73"/>
      <c r="E84" s="73"/>
      <c r="F84" s="73"/>
      <c r="G84" s="73"/>
    </row>
    <row r="85" spans="1:7" ht="15.55" x14ac:dyDescent="0.3">
      <c r="A85" s="61" t="s">
        <v>65</v>
      </c>
      <c r="B85" s="62"/>
      <c r="C85" s="62"/>
      <c r="D85" s="62"/>
      <c r="E85" s="62"/>
      <c r="F85" s="62"/>
      <c r="G85" s="63"/>
    </row>
    <row r="86" spans="1:7" x14ac:dyDescent="0.25">
      <c r="A86" s="68" t="s">
        <v>93</v>
      </c>
      <c r="B86" s="74" t="s">
        <v>81</v>
      </c>
      <c r="C86" s="66" t="s">
        <v>54</v>
      </c>
      <c r="D86" s="75">
        <v>1</v>
      </c>
      <c r="E86" s="16">
        <v>0</v>
      </c>
      <c r="F86" s="16">
        <v>0</v>
      </c>
      <c r="G86" s="16">
        <v>0</v>
      </c>
    </row>
    <row r="87" spans="1:7" x14ac:dyDescent="0.25">
      <c r="A87" s="68" t="s">
        <v>93</v>
      </c>
      <c r="B87" s="74" t="s">
        <v>80</v>
      </c>
      <c r="C87" s="66" t="s">
        <v>54</v>
      </c>
      <c r="D87" s="75">
        <v>1</v>
      </c>
      <c r="E87" s="16">
        <v>0</v>
      </c>
      <c r="F87" s="16">
        <v>0</v>
      </c>
      <c r="G87" s="16">
        <v>0</v>
      </c>
    </row>
    <row r="88" spans="1:7" x14ac:dyDescent="0.25">
      <c r="A88" s="68" t="s">
        <v>93</v>
      </c>
      <c r="B88" s="74" t="s">
        <v>94</v>
      </c>
      <c r="C88" s="66" t="s">
        <v>54</v>
      </c>
      <c r="D88" s="75">
        <v>1</v>
      </c>
      <c r="E88" s="16">
        <v>0</v>
      </c>
      <c r="F88" s="16">
        <v>0</v>
      </c>
      <c r="G88" s="16">
        <v>0</v>
      </c>
    </row>
    <row r="89" spans="1:7" x14ac:dyDescent="0.25">
      <c r="A89" s="70" t="s">
        <v>93</v>
      </c>
      <c r="B89" s="72" t="s">
        <v>95</v>
      </c>
      <c r="C89" s="71" t="s">
        <v>54</v>
      </c>
      <c r="D89" s="72">
        <v>1</v>
      </c>
      <c r="E89" s="21">
        <v>0</v>
      </c>
      <c r="F89" s="21">
        <v>0</v>
      </c>
      <c r="G89" s="21">
        <v>0</v>
      </c>
    </row>
    <row r="90" spans="1:7" x14ac:dyDescent="0.25">
      <c r="A90" s="125" t="s">
        <v>207</v>
      </c>
      <c r="B90" s="126" t="s">
        <v>81</v>
      </c>
      <c r="C90" s="127" t="s">
        <v>54</v>
      </c>
      <c r="D90" s="128">
        <v>1</v>
      </c>
      <c r="E90" s="21">
        <v>0</v>
      </c>
      <c r="F90" s="21">
        <v>0</v>
      </c>
      <c r="G90" s="21">
        <v>0</v>
      </c>
    </row>
    <row r="91" spans="1:7" x14ac:dyDescent="0.25">
      <c r="A91" s="125" t="s">
        <v>207</v>
      </c>
      <c r="B91" s="126" t="s">
        <v>80</v>
      </c>
      <c r="C91" s="127" t="s">
        <v>54</v>
      </c>
      <c r="D91" s="128">
        <v>1</v>
      </c>
      <c r="E91" s="21">
        <v>0</v>
      </c>
      <c r="F91" s="21">
        <v>0</v>
      </c>
      <c r="G91" s="21">
        <v>0</v>
      </c>
    </row>
    <row r="92" spans="1:7" x14ac:dyDescent="0.25">
      <c r="A92" s="125" t="s">
        <v>207</v>
      </c>
      <c r="B92" s="126" t="s">
        <v>94</v>
      </c>
      <c r="C92" s="127" t="s">
        <v>54</v>
      </c>
      <c r="D92" s="128">
        <v>1</v>
      </c>
      <c r="E92" s="21">
        <v>0</v>
      </c>
      <c r="F92" s="21">
        <v>0</v>
      </c>
      <c r="G92" s="21">
        <v>0</v>
      </c>
    </row>
    <row r="93" spans="1:7" x14ac:dyDescent="0.25">
      <c r="A93" s="125" t="s">
        <v>207</v>
      </c>
      <c r="B93" s="127" t="s">
        <v>95</v>
      </c>
      <c r="C93" s="129" t="s">
        <v>54</v>
      </c>
      <c r="D93" s="127">
        <v>1</v>
      </c>
      <c r="E93" s="21">
        <v>0</v>
      </c>
      <c r="F93" s="21">
        <v>0</v>
      </c>
      <c r="G93" s="21">
        <v>0</v>
      </c>
    </row>
    <row r="94" spans="1:7" x14ac:dyDescent="0.25">
      <c r="A94" s="76"/>
      <c r="B94" s="77"/>
      <c r="C94" s="78"/>
      <c r="D94" s="79"/>
      <c r="E94" s="80"/>
      <c r="F94" s="80"/>
      <c r="G94" s="80"/>
    </row>
    <row r="95" spans="1:7" ht="15.55" x14ac:dyDescent="0.3">
      <c r="A95" s="61" t="s">
        <v>25</v>
      </c>
      <c r="B95" s="62"/>
      <c r="C95" s="62"/>
      <c r="D95" s="62"/>
      <c r="E95" s="62"/>
      <c r="F95" s="62"/>
      <c r="G95" s="63"/>
    </row>
    <row r="96" spans="1:7" x14ac:dyDescent="0.25">
      <c r="A96" s="64" t="s">
        <v>55</v>
      </c>
      <c r="B96" s="81" t="s">
        <v>78</v>
      </c>
      <c r="C96" s="66" t="s">
        <v>57</v>
      </c>
      <c r="D96" s="67">
        <v>1</v>
      </c>
      <c r="E96" s="16">
        <v>0</v>
      </c>
      <c r="F96" s="16">
        <v>0</v>
      </c>
      <c r="G96" s="16">
        <v>0</v>
      </c>
    </row>
    <row r="97" spans="1:7" s="10" customFormat="1" x14ac:dyDescent="0.25">
      <c r="A97" s="64" t="s">
        <v>22</v>
      </c>
      <c r="B97" s="81" t="s">
        <v>78</v>
      </c>
      <c r="C97" s="66" t="s">
        <v>57</v>
      </c>
      <c r="D97" s="67">
        <v>1</v>
      </c>
      <c r="E97" s="16">
        <v>0</v>
      </c>
      <c r="F97" s="16">
        <v>0</v>
      </c>
      <c r="G97" s="16">
        <v>0</v>
      </c>
    </row>
    <row r="98" spans="1:7" s="10" customFormat="1" x14ac:dyDescent="0.25">
      <c r="A98" s="64" t="s">
        <v>23</v>
      </c>
      <c r="B98" s="81" t="s">
        <v>78</v>
      </c>
      <c r="C98" s="66" t="s">
        <v>57</v>
      </c>
      <c r="D98" s="67">
        <v>1</v>
      </c>
      <c r="E98" s="16">
        <v>0</v>
      </c>
      <c r="F98" s="16">
        <v>0</v>
      </c>
      <c r="G98" s="16">
        <v>0</v>
      </c>
    </row>
    <row r="99" spans="1:7" x14ac:dyDescent="0.25">
      <c r="A99" s="64" t="s">
        <v>20</v>
      </c>
      <c r="B99" s="81" t="s">
        <v>78</v>
      </c>
      <c r="C99" s="66" t="s">
        <v>57</v>
      </c>
      <c r="D99" s="67">
        <v>1</v>
      </c>
      <c r="E99" s="16">
        <v>0</v>
      </c>
      <c r="F99" s="16">
        <v>0</v>
      </c>
      <c r="G99" s="16">
        <v>0</v>
      </c>
    </row>
    <row r="100" spans="1:7" x14ac:dyDescent="0.25">
      <c r="A100" s="82" t="s">
        <v>24</v>
      </c>
      <c r="B100" s="81" t="s">
        <v>77</v>
      </c>
      <c r="C100" s="72" t="s">
        <v>57</v>
      </c>
      <c r="D100" s="67">
        <v>1</v>
      </c>
      <c r="E100" s="16">
        <v>0</v>
      </c>
      <c r="F100" s="16">
        <v>0</v>
      </c>
      <c r="G100" s="16">
        <v>0</v>
      </c>
    </row>
    <row r="101" spans="1:7" x14ac:dyDescent="0.25">
      <c r="A101" s="83" t="s">
        <v>107</v>
      </c>
      <c r="B101" s="81" t="s">
        <v>126</v>
      </c>
      <c r="C101" s="66" t="s">
        <v>54</v>
      </c>
      <c r="D101" s="67">
        <v>1</v>
      </c>
      <c r="E101" s="16">
        <v>0</v>
      </c>
      <c r="F101" s="16">
        <v>0</v>
      </c>
      <c r="G101" s="16">
        <v>0</v>
      </c>
    </row>
    <row r="102" spans="1:7" ht="14.4" x14ac:dyDescent="0.3">
      <c r="A102" s="84" t="s">
        <v>127</v>
      </c>
      <c r="B102" s="81" t="s">
        <v>128</v>
      </c>
      <c r="C102" s="66" t="s">
        <v>57</v>
      </c>
      <c r="D102" s="67">
        <v>1</v>
      </c>
      <c r="E102" s="16">
        <v>0</v>
      </c>
      <c r="F102" s="16">
        <v>0</v>
      </c>
      <c r="G102" s="16">
        <v>0</v>
      </c>
    </row>
    <row r="103" spans="1:7" ht="14.4" x14ac:dyDescent="0.3">
      <c r="A103" s="84" t="s">
        <v>129</v>
      </c>
      <c r="B103" s="81" t="s">
        <v>128</v>
      </c>
      <c r="C103" s="66" t="s">
        <v>57</v>
      </c>
      <c r="D103" s="67">
        <v>1</v>
      </c>
      <c r="E103" s="16">
        <v>0</v>
      </c>
      <c r="F103" s="16">
        <v>0</v>
      </c>
      <c r="G103" s="16">
        <v>0</v>
      </c>
    </row>
    <row r="104" spans="1:7" ht="14.4" x14ac:dyDescent="0.3">
      <c r="A104" s="84" t="s">
        <v>130</v>
      </c>
      <c r="B104" s="81" t="s">
        <v>128</v>
      </c>
      <c r="C104" s="66" t="s">
        <v>57</v>
      </c>
      <c r="D104" s="67">
        <v>1</v>
      </c>
      <c r="E104" s="16">
        <v>0</v>
      </c>
      <c r="F104" s="16">
        <v>0</v>
      </c>
      <c r="G104" s="16">
        <v>0</v>
      </c>
    </row>
    <row r="105" spans="1:7" ht="14.4" x14ac:dyDescent="0.3">
      <c r="A105" s="84" t="s">
        <v>131</v>
      </c>
      <c r="B105" s="81" t="s">
        <v>128</v>
      </c>
      <c r="C105" s="66" t="s">
        <v>57</v>
      </c>
      <c r="D105" s="67">
        <v>1</v>
      </c>
      <c r="E105" s="16">
        <v>0</v>
      </c>
      <c r="F105" s="16">
        <v>0</v>
      </c>
      <c r="G105" s="16">
        <v>0</v>
      </c>
    </row>
    <row r="106" spans="1:7" ht="14.4" x14ac:dyDescent="0.3">
      <c r="A106" s="85" t="s">
        <v>132</v>
      </c>
      <c r="B106" s="86" t="s">
        <v>128</v>
      </c>
      <c r="C106" s="72" t="s">
        <v>57</v>
      </c>
      <c r="D106" s="67">
        <v>1</v>
      </c>
      <c r="E106" s="21">
        <v>0</v>
      </c>
      <c r="F106" s="21">
        <v>0</v>
      </c>
      <c r="G106" s="21">
        <v>0</v>
      </c>
    </row>
    <row r="107" spans="1:7" x14ac:dyDescent="0.25">
      <c r="A107" s="87"/>
      <c r="B107" s="88"/>
      <c r="C107" s="89"/>
      <c r="D107" s="90"/>
      <c r="E107" s="80"/>
      <c r="F107" s="80"/>
      <c r="G107" s="80"/>
    </row>
    <row r="108" spans="1:7" ht="15.55" x14ac:dyDescent="0.25">
      <c r="A108" s="110" t="s">
        <v>26</v>
      </c>
      <c r="B108" s="111"/>
      <c r="C108" s="111"/>
      <c r="D108" s="111"/>
      <c r="E108" s="111"/>
      <c r="F108" s="111"/>
      <c r="G108" s="112"/>
    </row>
    <row r="109" spans="1:7" x14ac:dyDescent="0.25">
      <c r="A109" s="64" t="s">
        <v>133</v>
      </c>
      <c r="B109" s="81" t="s">
        <v>134</v>
      </c>
      <c r="C109" s="66" t="s">
        <v>54</v>
      </c>
      <c r="D109" s="67">
        <v>1</v>
      </c>
      <c r="E109" s="16">
        <v>0</v>
      </c>
      <c r="F109" s="16">
        <v>0</v>
      </c>
      <c r="G109" s="16">
        <v>0</v>
      </c>
    </row>
    <row r="110" spans="1:7" x14ac:dyDescent="0.25">
      <c r="A110" s="64" t="s">
        <v>133</v>
      </c>
      <c r="B110" s="81" t="s">
        <v>126</v>
      </c>
      <c r="C110" s="66" t="s">
        <v>54</v>
      </c>
      <c r="D110" s="67">
        <v>1</v>
      </c>
      <c r="E110" s="16">
        <v>0</v>
      </c>
      <c r="F110" s="16">
        <v>0</v>
      </c>
      <c r="G110" s="16">
        <v>0</v>
      </c>
    </row>
    <row r="111" spans="1:7" x14ac:dyDescent="0.25">
      <c r="A111" s="64" t="s">
        <v>133</v>
      </c>
      <c r="B111" s="81" t="s">
        <v>135</v>
      </c>
      <c r="C111" s="66" t="s">
        <v>54</v>
      </c>
      <c r="D111" s="67">
        <v>1</v>
      </c>
      <c r="E111" s="16">
        <v>0</v>
      </c>
      <c r="F111" s="16">
        <v>0</v>
      </c>
      <c r="G111" s="16">
        <v>0</v>
      </c>
    </row>
    <row r="112" spans="1:7" x14ac:dyDescent="0.25">
      <c r="A112" s="64" t="s">
        <v>136</v>
      </c>
      <c r="B112" s="81" t="s">
        <v>134</v>
      </c>
      <c r="C112" s="66" t="s">
        <v>54</v>
      </c>
      <c r="D112" s="67">
        <v>1</v>
      </c>
      <c r="E112" s="16">
        <v>0</v>
      </c>
      <c r="F112" s="16">
        <v>0</v>
      </c>
      <c r="G112" s="16">
        <v>0</v>
      </c>
    </row>
    <row r="113" spans="1:7" x14ac:dyDescent="0.25">
      <c r="A113" s="64" t="s">
        <v>136</v>
      </c>
      <c r="B113" s="81" t="s">
        <v>126</v>
      </c>
      <c r="C113" s="66" t="s">
        <v>54</v>
      </c>
      <c r="D113" s="67">
        <v>1</v>
      </c>
      <c r="E113" s="16">
        <v>0</v>
      </c>
      <c r="F113" s="16">
        <v>0</v>
      </c>
      <c r="G113" s="16">
        <v>0</v>
      </c>
    </row>
    <row r="114" spans="1:7" x14ac:dyDescent="0.25">
      <c r="A114" s="64" t="s">
        <v>136</v>
      </c>
      <c r="B114" s="81" t="s">
        <v>135</v>
      </c>
      <c r="C114" s="66" t="s">
        <v>54</v>
      </c>
      <c r="D114" s="67">
        <v>1</v>
      </c>
      <c r="E114" s="16">
        <v>0</v>
      </c>
      <c r="F114" s="16">
        <v>0</v>
      </c>
      <c r="G114" s="16">
        <v>0</v>
      </c>
    </row>
    <row r="115" spans="1:7" x14ac:dyDescent="0.25">
      <c r="A115" s="64" t="s">
        <v>27</v>
      </c>
      <c r="B115" s="65" t="s">
        <v>137</v>
      </c>
      <c r="C115" s="66" t="s">
        <v>57</v>
      </c>
      <c r="D115" s="67">
        <v>1</v>
      </c>
      <c r="E115" s="16">
        <v>0</v>
      </c>
      <c r="F115" s="16">
        <v>0</v>
      </c>
      <c r="G115" s="16">
        <v>0</v>
      </c>
    </row>
    <row r="116" spans="1:7" x14ac:dyDescent="0.25">
      <c r="A116" s="64" t="s">
        <v>28</v>
      </c>
      <c r="B116" s="65" t="s">
        <v>137</v>
      </c>
      <c r="C116" s="66" t="s">
        <v>57</v>
      </c>
      <c r="D116" s="67">
        <v>1</v>
      </c>
      <c r="E116" s="16">
        <v>0</v>
      </c>
      <c r="F116" s="16">
        <v>0</v>
      </c>
      <c r="G116" s="16">
        <v>0</v>
      </c>
    </row>
    <row r="117" spans="1:7" x14ac:dyDescent="0.25">
      <c r="A117" s="91" t="s">
        <v>138</v>
      </c>
      <c r="B117" s="92" t="s">
        <v>137</v>
      </c>
      <c r="C117" s="72" t="s">
        <v>57</v>
      </c>
      <c r="D117" s="67">
        <v>1</v>
      </c>
      <c r="E117" s="21">
        <v>0</v>
      </c>
      <c r="F117" s="21">
        <v>0</v>
      </c>
      <c r="G117" s="21">
        <v>0</v>
      </c>
    </row>
    <row r="118" spans="1:7" x14ac:dyDescent="0.25">
      <c r="A118" s="93"/>
      <c r="B118" s="88"/>
      <c r="C118" s="89"/>
      <c r="D118" s="90"/>
      <c r="E118" s="80"/>
      <c r="F118" s="80"/>
      <c r="G118" s="80"/>
    </row>
    <row r="119" spans="1:7" ht="15.55" x14ac:dyDescent="0.25">
      <c r="A119" s="110" t="s">
        <v>34</v>
      </c>
      <c r="B119" s="111"/>
      <c r="C119" s="111"/>
      <c r="D119" s="111"/>
      <c r="E119" s="111"/>
      <c r="F119" s="111"/>
      <c r="G119" s="112"/>
    </row>
    <row r="120" spans="1:7" x14ac:dyDescent="0.25">
      <c r="A120" s="64" t="s">
        <v>29</v>
      </c>
      <c r="B120" s="81" t="s">
        <v>79</v>
      </c>
      <c r="C120" s="66" t="s">
        <v>54</v>
      </c>
      <c r="D120" s="67">
        <v>1</v>
      </c>
      <c r="E120" s="16">
        <v>0</v>
      </c>
      <c r="F120" s="16">
        <v>0</v>
      </c>
      <c r="G120" s="16">
        <v>0</v>
      </c>
    </row>
    <row r="121" spans="1:7" x14ac:dyDescent="0.25">
      <c r="A121" s="94" t="s">
        <v>30</v>
      </c>
      <c r="B121" s="81" t="s">
        <v>79</v>
      </c>
      <c r="C121" s="66" t="s">
        <v>54</v>
      </c>
      <c r="D121" s="67">
        <v>1</v>
      </c>
      <c r="E121" s="16">
        <v>0</v>
      </c>
      <c r="F121" s="16">
        <v>0</v>
      </c>
      <c r="G121" s="16">
        <v>0</v>
      </c>
    </row>
    <row r="122" spans="1:7" ht="13" customHeight="1" x14ac:dyDescent="0.25">
      <c r="A122" s="64" t="s">
        <v>31</v>
      </c>
      <c r="B122" s="81" t="s">
        <v>79</v>
      </c>
      <c r="C122" s="66" t="s">
        <v>54</v>
      </c>
      <c r="D122" s="67">
        <v>1</v>
      </c>
      <c r="E122" s="16">
        <v>0</v>
      </c>
      <c r="F122" s="16">
        <v>0</v>
      </c>
      <c r="G122" s="16">
        <v>0</v>
      </c>
    </row>
    <row r="123" spans="1:7" x14ac:dyDescent="0.25">
      <c r="A123" s="94" t="s">
        <v>32</v>
      </c>
      <c r="B123" s="81" t="s">
        <v>79</v>
      </c>
      <c r="C123" s="66" t="s">
        <v>54</v>
      </c>
      <c r="D123" s="67">
        <v>1</v>
      </c>
      <c r="E123" s="16">
        <v>0</v>
      </c>
      <c r="F123" s="16">
        <v>0</v>
      </c>
      <c r="G123" s="16">
        <v>0</v>
      </c>
    </row>
    <row r="124" spans="1:7" x14ac:dyDescent="0.25">
      <c r="A124" s="94" t="s">
        <v>33</v>
      </c>
      <c r="B124" s="81" t="s">
        <v>79</v>
      </c>
      <c r="C124" s="66" t="s">
        <v>54</v>
      </c>
      <c r="D124" s="67">
        <v>1</v>
      </c>
      <c r="E124" s="16">
        <v>0</v>
      </c>
      <c r="F124" s="16">
        <v>0</v>
      </c>
      <c r="G124" s="16">
        <v>0</v>
      </c>
    </row>
    <row r="125" spans="1:7" x14ac:dyDescent="0.25">
      <c r="A125" s="95" t="s">
        <v>76</v>
      </c>
      <c r="B125" s="86" t="s">
        <v>79</v>
      </c>
      <c r="C125" s="72" t="s">
        <v>54</v>
      </c>
      <c r="D125" s="67">
        <v>1</v>
      </c>
      <c r="E125" s="21">
        <v>0</v>
      </c>
      <c r="F125" s="21">
        <v>0</v>
      </c>
      <c r="G125" s="21">
        <v>0</v>
      </c>
    </row>
    <row r="126" spans="1:7" x14ac:dyDescent="0.25">
      <c r="A126" s="93"/>
      <c r="B126" s="88"/>
      <c r="C126" s="89"/>
      <c r="D126" s="90"/>
      <c r="E126" s="80"/>
      <c r="F126" s="80"/>
      <c r="G126" s="80"/>
    </row>
    <row r="127" spans="1:7" ht="15.55" x14ac:dyDescent="0.25">
      <c r="A127" s="113" t="s">
        <v>35</v>
      </c>
      <c r="B127" s="114"/>
      <c r="C127" s="114"/>
      <c r="D127" s="114"/>
      <c r="E127" s="114"/>
      <c r="F127" s="114"/>
      <c r="G127" s="115"/>
    </row>
    <row r="128" spans="1:7" x14ac:dyDescent="0.25">
      <c r="A128" s="64" t="s">
        <v>174</v>
      </c>
      <c r="B128" s="81" t="s">
        <v>175</v>
      </c>
      <c r="C128" s="66" t="s">
        <v>54</v>
      </c>
      <c r="D128" s="67">
        <v>1</v>
      </c>
      <c r="E128" s="21">
        <v>0</v>
      </c>
      <c r="F128" s="21">
        <v>0</v>
      </c>
      <c r="G128" s="21">
        <v>0</v>
      </c>
    </row>
    <row r="129" spans="1:7" x14ac:dyDescent="0.25">
      <c r="A129" s="93"/>
      <c r="B129" s="96"/>
      <c r="C129" s="89"/>
      <c r="D129" s="90"/>
      <c r="E129" s="80"/>
      <c r="F129" s="80"/>
      <c r="G129" s="80"/>
    </row>
    <row r="130" spans="1:7" ht="15.55" x14ac:dyDescent="0.25">
      <c r="A130" s="110" t="s">
        <v>40</v>
      </c>
      <c r="B130" s="111"/>
      <c r="C130" s="111"/>
      <c r="D130" s="111"/>
      <c r="E130" s="111"/>
      <c r="F130" s="111"/>
      <c r="G130" s="112"/>
    </row>
    <row r="131" spans="1:7" s="10" customFormat="1" x14ac:dyDescent="0.25">
      <c r="A131" s="64" t="s">
        <v>36</v>
      </c>
      <c r="B131" s="81" t="s">
        <v>77</v>
      </c>
      <c r="C131" s="66" t="s">
        <v>56</v>
      </c>
      <c r="D131" s="67">
        <v>1</v>
      </c>
      <c r="E131" s="16">
        <v>0</v>
      </c>
      <c r="F131" s="16">
        <v>0</v>
      </c>
      <c r="G131" s="16">
        <v>0</v>
      </c>
    </row>
    <row r="132" spans="1:7" s="10" customFormat="1" x14ac:dyDescent="0.25">
      <c r="A132" s="64" t="s">
        <v>37</v>
      </c>
      <c r="B132" s="81" t="s">
        <v>77</v>
      </c>
      <c r="C132" s="66" t="s">
        <v>56</v>
      </c>
      <c r="D132" s="67">
        <v>1</v>
      </c>
      <c r="E132" s="16">
        <v>0</v>
      </c>
      <c r="F132" s="16">
        <v>0</v>
      </c>
      <c r="G132" s="16">
        <v>0</v>
      </c>
    </row>
    <row r="133" spans="1:7" x14ac:dyDescent="0.25">
      <c r="A133" s="64" t="s">
        <v>38</v>
      </c>
      <c r="B133" s="81" t="s">
        <v>77</v>
      </c>
      <c r="C133" s="66" t="s">
        <v>56</v>
      </c>
      <c r="D133" s="67">
        <v>1</v>
      </c>
      <c r="E133" s="16">
        <v>0</v>
      </c>
      <c r="F133" s="16">
        <v>0</v>
      </c>
      <c r="G133" s="16">
        <v>0</v>
      </c>
    </row>
    <row r="134" spans="1:7" x14ac:dyDescent="0.25">
      <c r="A134" s="82" t="s">
        <v>39</v>
      </c>
      <c r="B134" s="86" t="s">
        <v>77</v>
      </c>
      <c r="C134" s="72" t="s">
        <v>56</v>
      </c>
      <c r="D134" s="67">
        <v>1</v>
      </c>
      <c r="E134" s="21">
        <v>0</v>
      </c>
      <c r="F134" s="21">
        <v>0</v>
      </c>
      <c r="G134" s="21">
        <v>0</v>
      </c>
    </row>
    <row r="135" spans="1:7" x14ac:dyDescent="0.25">
      <c r="A135" s="93"/>
      <c r="B135" s="96"/>
      <c r="C135" s="89"/>
      <c r="D135" s="90"/>
      <c r="E135" s="80"/>
      <c r="F135" s="80"/>
      <c r="G135" s="80"/>
    </row>
    <row r="136" spans="1:7" ht="15.55" x14ac:dyDescent="0.25">
      <c r="A136" s="110" t="s">
        <v>66</v>
      </c>
      <c r="B136" s="111"/>
      <c r="C136" s="111"/>
      <c r="D136" s="111"/>
      <c r="E136" s="111"/>
      <c r="F136" s="111"/>
      <c r="G136" s="112"/>
    </row>
    <row r="137" spans="1:7" x14ac:dyDescent="0.25">
      <c r="A137" s="130" t="s">
        <v>208</v>
      </c>
      <c r="B137" s="65" t="s">
        <v>58</v>
      </c>
      <c r="C137" s="66" t="s">
        <v>54</v>
      </c>
      <c r="D137" s="67">
        <v>1</v>
      </c>
      <c r="E137" s="16">
        <v>0</v>
      </c>
      <c r="F137" s="16">
        <v>0</v>
      </c>
      <c r="G137" s="16">
        <v>0</v>
      </c>
    </row>
    <row r="138" spans="1:7" x14ac:dyDescent="0.25">
      <c r="A138" s="130" t="s">
        <v>208</v>
      </c>
      <c r="B138" s="65" t="s">
        <v>59</v>
      </c>
      <c r="C138" s="66" t="s">
        <v>54</v>
      </c>
      <c r="D138" s="67">
        <v>1</v>
      </c>
      <c r="E138" s="16">
        <v>0</v>
      </c>
      <c r="F138" s="16">
        <v>0</v>
      </c>
      <c r="G138" s="16">
        <v>0</v>
      </c>
    </row>
    <row r="139" spans="1:7" x14ac:dyDescent="0.25">
      <c r="A139" s="130" t="s">
        <v>208</v>
      </c>
      <c r="B139" s="65" t="s">
        <v>60</v>
      </c>
      <c r="C139" s="66" t="s">
        <v>54</v>
      </c>
      <c r="D139" s="67">
        <v>1</v>
      </c>
      <c r="E139" s="16">
        <v>0</v>
      </c>
      <c r="F139" s="16">
        <v>0</v>
      </c>
      <c r="G139" s="16">
        <v>0</v>
      </c>
    </row>
    <row r="140" spans="1:7" x14ac:dyDescent="0.25">
      <c r="A140" s="64" t="s">
        <v>139</v>
      </c>
      <c r="B140" s="65" t="s">
        <v>58</v>
      </c>
      <c r="C140" s="66" t="s">
        <v>54</v>
      </c>
      <c r="D140" s="67">
        <v>1</v>
      </c>
      <c r="E140" s="16">
        <v>0</v>
      </c>
      <c r="F140" s="16">
        <v>0</v>
      </c>
      <c r="G140" s="16">
        <v>0</v>
      </c>
    </row>
    <row r="141" spans="1:7" x14ac:dyDescent="0.25">
      <c r="A141" s="64" t="s">
        <v>139</v>
      </c>
      <c r="B141" s="65" t="s">
        <v>59</v>
      </c>
      <c r="C141" s="66" t="s">
        <v>54</v>
      </c>
      <c r="D141" s="67">
        <v>1</v>
      </c>
      <c r="E141" s="16">
        <v>0</v>
      </c>
      <c r="F141" s="16">
        <v>0</v>
      </c>
      <c r="G141" s="16">
        <v>0</v>
      </c>
    </row>
    <row r="142" spans="1:7" x14ac:dyDescent="0.25">
      <c r="A142" s="64" t="s">
        <v>85</v>
      </c>
      <c r="B142" s="65" t="s">
        <v>59</v>
      </c>
      <c r="C142" s="66" t="s">
        <v>54</v>
      </c>
      <c r="D142" s="67">
        <v>1</v>
      </c>
      <c r="E142" s="16">
        <v>0</v>
      </c>
      <c r="F142" s="16">
        <v>0</v>
      </c>
      <c r="G142" s="16">
        <v>0</v>
      </c>
    </row>
    <row r="143" spans="1:7" x14ac:dyDescent="0.25">
      <c r="A143" s="64" t="s">
        <v>85</v>
      </c>
      <c r="B143" s="65" t="s">
        <v>60</v>
      </c>
      <c r="C143" s="66" t="s">
        <v>54</v>
      </c>
      <c r="D143" s="67">
        <v>1</v>
      </c>
      <c r="E143" s="16">
        <v>0</v>
      </c>
      <c r="F143" s="16">
        <v>0</v>
      </c>
      <c r="G143" s="16">
        <v>0</v>
      </c>
    </row>
    <row r="144" spans="1:7" x14ac:dyDescent="0.25">
      <c r="A144" s="64" t="s">
        <v>44</v>
      </c>
      <c r="B144" s="65" t="s">
        <v>140</v>
      </c>
      <c r="C144" s="66" t="s">
        <v>54</v>
      </c>
      <c r="D144" s="67">
        <v>1</v>
      </c>
      <c r="E144" s="16">
        <v>0</v>
      </c>
      <c r="F144" s="16">
        <v>0</v>
      </c>
      <c r="G144" s="16">
        <v>0</v>
      </c>
    </row>
    <row r="145" spans="1:7" x14ac:dyDescent="0.25">
      <c r="A145" s="64" t="s">
        <v>44</v>
      </c>
      <c r="B145" s="65" t="s">
        <v>97</v>
      </c>
      <c r="C145" s="66" t="s">
        <v>54</v>
      </c>
      <c r="D145" s="67">
        <v>1</v>
      </c>
      <c r="E145" s="16">
        <v>0</v>
      </c>
      <c r="F145" s="16">
        <v>0</v>
      </c>
      <c r="G145" s="16">
        <v>0</v>
      </c>
    </row>
    <row r="146" spans="1:7" x14ac:dyDescent="0.25">
      <c r="A146" s="64" t="s">
        <v>44</v>
      </c>
      <c r="B146" s="65" t="s">
        <v>98</v>
      </c>
      <c r="C146" s="66" t="s">
        <v>54</v>
      </c>
      <c r="D146" s="67">
        <v>1</v>
      </c>
      <c r="E146" s="16">
        <v>0</v>
      </c>
      <c r="F146" s="16">
        <v>0</v>
      </c>
      <c r="G146" s="16">
        <v>0</v>
      </c>
    </row>
    <row r="147" spans="1:7" x14ac:dyDescent="0.25">
      <c r="A147" s="64" t="s">
        <v>44</v>
      </c>
      <c r="B147" s="65" t="s">
        <v>63</v>
      </c>
      <c r="C147" s="66" t="s">
        <v>54</v>
      </c>
      <c r="D147" s="67">
        <v>1</v>
      </c>
      <c r="E147" s="16">
        <v>0</v>
      </c>
      <c r="F147" s="16">
        <v>0</v>
      </c>
      <c r="G147" s="16">
        <v>0</v>
      </c>
    </row>
    <row r="148" spans="1:7" x14ac:dyDescent="0.25">
      <c r="A148" s="64" t="s">
        <v>44</v>
      </c>
      <c r="B148" s="65" t="s">
        <v>103</v>
      </c>
      <c r="C148" s="66" t="s">
        <v>54</v>
      </c>
      <c r="D148" s="67">
        <v>1</v>
      </c>
      <c r="E148" s="16">
        <v>0</v>
      </c>
      <c r="F148" s="16">
        <v>0</v>
      </c>
      <c r="G148" s="16">
        <v>0</v>
      </c>
    </row>
    <row r="149" spans="1:7" x14ac:dyDescent="0.25">
      <c r="A149" s="64" t="s">
        <v>44</v>
      </c>
      <c r="B149" s="65" t="s">
        <v>104</v>
      </c>
      <c r="C149" s="66" t="s">
        <v>54</v>
      </c>
      <c r="D149" s="67">
        <v>1</v>
      </c>
      <c r="E149" s="16">
        <v>0</v>
      </c>
      <c r="F149" s="16">
        <v>0</v>
      </c>
      <c r="G149" s="16">
        <v>0</v>
      </c>
    </row>
    <row r="150" spans="1:7" ht="14.25" customHeight="1" x14ac:dyDescent="0.25">
      <c r="A150" s="64" t="s">
        <v>44</v>
      </c>
      <c r="B150" s="65" t="s">
        <v>105</v>
      </c>
      <c r="C150" s="66" t="s">
        <v>54</v>
      </c>
      <c r="D150" s="67">
        <v>1</v>
      </c>
      <c r="E150" s="16">
        <v>0</v>
      </c>
      <c r="F150" s="16">
        <v>0</v>
      </c>
      <c r="G150" s="16">
        <v>0</v>
      </c>
    </row>
    <row r="151" spans="1:7" x14ac:dyDescent="0.25">
      <c r="A151" s="64" t="s">
        <v>141</v>
      </c>
      <c r="B151" s="65" t="s">
        <v>103</v>
      </c>
      <c r="C151" s="66" t="s">
        <v>54</v>
      </c>
      <c r="D151" s="67">
        <v>1</v>
      </c>
      <c r="E151" s="16">
        <v>0</v>
      </c>
      <c r="F151" s="16">
        <v>0</v>
      </c>
      <c r="G151" s="16">
        <v>0</v>
      </c>
    </row>
    <row r="152" spans="1:7" x14ac:dyDescent="0.25">
      <c r="A152" s="64" t="s">
        <v>142</v>
      </c>
      <c r="B152" s="65" t="s">
        <v>103</v>
      </c>
      <c r="C152" s="66" t="s">
        <v>54</v>
      </c>
      <c r="D152" s="67">
        <v>1</v>
      </c>
      <c r="E152" s="16">
        <v>0</v>
      </c>
      <c r="F152" s="16">
        <v>0</v>
      </c>
      <c r="G152" s="16">
        <v>0</v>
      </c>
    </row>
    <row r="153" spans="1:7" ht="15" customHeight="1" x14ac:dyDescent="0.25">
      <c r="A153" s="64" t="s">
        <v>45</v>
      </c>
      <c r="B153" s="65" t="s">
        <v>143</v>
      </c>
      <c r="C153" s="66" t="s">
        <v>54</v>
      </c>
      <c r="D153" s="67">
        <v>1</v>
      </c>
      <c r="E153" s="16">
        <v>0</v>
      </c>
      <c r="F153" s="16">
        <v>0</v>
      </c>
      <c r="G153" s="16">
        <v>0</v>
      </c>
    </row>
    <row r="154" spans="1:7" ht="15" customHeight="1" x14ac:dyDescent="0.25">
      <c r="A154" s="64" t="s">
        <v>45</v>
      </c>
      <c r="B154" s="65" t="s">
        <v>41</v>
      </c>
      <c r="C154" s="66" t="s">
        <v>54</v>
      </c>
      <c r="D154" s="67">
        <v>1</v>
      </c>
      <c r="E154" s="16">
        <v>0</v>
      </c>
      <c r="F154" s="16">
        <v>0</v>
      </c>
      <c r="G154" s="16">
        <v>0</v>
      </c>
    </row>
    <row r="155" spans="1:7" ht="15" customHeight="1" x14ac:dyDescent="0.25">
      <c r="A155" s="64" t="s">
        <v>45</v>
      </c>
      <c r="B155" s="65" t="s">
        <v>144</v>
      </c>
      <c r="C155" s="66" t="s">
        <v>54</v>
      </c>
      <c r="D155" s="67">
        <v>1</v>
      </c>
      <c r="E155" s="16">
        <v>0</v>
      </c>
      <c r="F155" s="16">
        <v>0</v>
      </c>
      <c r="G155" s="16">
        <v>0</v>
      </c>
    </row>
    <row r="156" spans="1:7" ht="25.35" x14ac:dyDescent="0.25">
      <c r="A156" s="82" t="s">
        <v>61</v>
      </c>
      <c r="B156" s="92" t="s">
        <v>145</v>
      </c>
      <c r="C156" s="72" t="s">
        <v>62</v>
      </c>
      <c r="D156" s="67">
        <v>1</v>
      </c>
      <c r="E156" s="21">
        <v>0</v>
      </c>
      <c r="F156" s="21">
        <v>0</v>
      </c>
      <c r="G156" s="21">
        <v>0</v>
      </c>
    </row>
    <row r="157" spans="1:7" ht="15" customHeight="1" x14ac:dyDescent="0.25">
      <c r="A157" s="93"/>
      <c r="B157" s="96"/>
      <c r="C157" s="89"/>
      <c r="D157" s="90"/>
      <c r="E157" s="80"/>
      <c r="F157" s="80"/>
      <c r="G157" s="80"/>
    </row>
    <row r="158" spans="1:7" ht="15" customHeight="1" x14ac:dyDescent="0.25">
      <c r="A158" s="110" t="s">
        <v>146</v>
      </c>
      <c r="B158" s="111"/>
      <c r="C158" s="111"/>
      <c r="D158" s="111"/>
      <c r="E158" s="111"/>
      <c r="F158" s="111"/>
      <c r="G158" s="112"/>
    </row>
    <row r="159" spans="1:7" x14ac:dyDescent="0.25">
      <c r="A159" s="64" t="s">
        <v>147</v>
      </c>
      <c r="B159" s="65" t="s">
        <v>58</v>
      </c>
      <c r="C159" s="66" t="s">
        <v>54</v>
      </c>
      <c r="D159" s="67">
        <v>1</v>
      </c>
      <c r="E159" s="16">
        <v>0</v>
      </c>
      <c r="F159" s="16">
        <v>0</v>
      </c>
      <c r="G159" s="16">
        <v>0</v>
      </c>
    </row>
    <row r="160" spans="1:7" x14ac:dyDescent="0.25">
      <c r="A160" s="64" t="s">
        <v>147</v>
      </c>
      <c r="B160" s="65" t="s">
        <v>59</v>
      </c>
      <c r="C160" s="66" t="s">
        <v>54</v>
      </c>
      <c r="D160" s="67">
        <v>1</v>
      </c>
      <c r="E160" s="16">
        <v>0</v>
      </c>
      <c r="F160" s="16">
        <v>0</v>
      </c>
      <c r="G160" s="16">
        <v>0</v>
      </c>
    </row>
    <row r="161" spans="1:7" x14ac:dyDescent="0.25">
      <c r="A161" s="64" t="s">
        <v>147</v>
      </c>
      <c r="B161" s="65" t="s">
        <v>60</v>
      </c>
      <c r="C161" s="66" t="s">
        <v>54</v>
      </c>
      <c r="D161" s="67">
        <v>1</v>
      </c>
      <c r="E161" s="16">
        <v>0</v>
      </c>
      <c r="F161" s="16">
        <v>0</v>
      </c>
      <c r="G161" s="16">
        <v>0</v>
      </c>
    </row>
    <row r="162" spans="1:7" x14ac:dyDescent="0.25">
      <c r="A162" s="64" t="s">
        <v>148</v>
      </c>
      <c r="B162" s="65" t="s">
        <v>58</v>
      </c>
      <c r="C162" s="66" t="s">
        <v>54</v>
      </c>
      <c r="D162" s="67">
        <v>1</v>
      </c>
      <c r="E162" s="16">
        <v>0</v>
      </c>
      <c r="F162" s="16">
        <v>0</v>
      </c>
      <c r="G162" s="16">
        <v>0</v>
      </c>
    </row>
    <row r="163" spans="1:7" x14ac:dyDescent="0.25">
      <c r="A163" s="64" t="s">
        <v>148</v>
      </c>
      <c r="B163" s="65" t="s">
        <v>59</v>
      </c>
      <c r="C163" s="66" t="s">
        <v>54</v>
      </c>
      <c r="D163" s="67">
        <v>1</v>
      </c>
      <c r="E163" s="16">
        <v>0</v>
      </c>
      <c r="F163" s="16">
        <v>0</v>
      </c>
      <c r="G163" s="16">
        <v>0</v>
      </c>
    </row>
    <row r="164" spans="1:7" x14ac:dyDescent="0.25">
      <c r="A164" s="64" t="s">
        <v>149</v>
      </c>
      <c r="B164" s="65" t="s">
        <v>58</v>
      </c>
      <c r="C164" s="66" t="s">
        <v>54</v>
      </c>
      <c r="D164" s="67">
        <v>1</v>
      </c>
      <c r="E164" s="16">
        <v>0</v>
      </c>
      <c r="F164" s="16">
        <v>0</v>
      </c>
      <c r="G164" s="16">
        <v>0</v>
      </c>
    </row>
    <row r="165" spans="1:7" x14ac:dyDescent="0.25">
      <c r="A165" s="64" t="s">
        <v>149</v>
      </c>
      <c r="B165" s="65" t="s">
        <v>59</v>
      </c>
      <c r="C165" s="66" t="s">
        <v>54</v>
      </c>
      <c r="D165" s="67">
        <v>1</v>
      </c>
      <c r="E165" s="16">
        <v>0</v>
      </c>
      <c r="F165" s="16">
        <v>0</v>
      </c>
      <c r="G165" s="16">
        <v>0</v>
      </c>
    </row>
    <row r="166" spans="1:7" x14ac:dyDescent="0.25">
      <c r="A166" s="64" t="s">
        <v>149</v>
      </c>
      <c r="B166" s="65" t="s">
        <v>60</v>
      </c>
      <c r="C166" s="66" t="s">
        <v>54</v>
      </c>
      <c r="D166" s="67">
        <v>1</v>
      </c>
      <c r="E166" s="16">
        <v>0</v>
      </c>
      <c r="F166" s="16">
        <v>0</v>
      </c>
      <c r="G166" s="16">
        <v>0</v>
      </c>
    </row>
    <row r="167" spans="1:7" x14ac:dyDescent="0.25">
      <c r="A167" s="64" t="s">
        <v>150</v>
      </c>
      <c r="B167" s="65" t="s">
        <v>58</v>
      </c>
      <c r="C167" s="66" t="s">
        <v>54</v>
      </c>
      <c r="D167" s="67">
        <v>1</v>
      </c>
      <c r="E167" s="16">
        <v>0</v>
      </c>
      <c r="F167" s="16">
        <v>0</v>
      </c>
      <c r="G167" s="16">
        <v>0</v>
      </c>
    </row>
    <row r="168" spans="1:7" x14ac:dyDescent="0.25">
      <c r="A168" s="64" t="s">
        <v>150</v>
      </c>
      <c r="B168" s="65" t="s">
        <v>59</v>
      </c>
      <c r="C168" s="66" t="s">
        <v>54</v>
      </c>
      <c r="D168" s="67">
        <v>1</v>
      </c>
      <c r="E168" s="16">
        <v>0</v>
      </c>
      <c r="F168" s="16">
        <v>0</v>
      </c>
      <c r="G168" s="16">
        <v>0</v>
      </c>
    </row>
    <row r="169" spans="1:7" x14ac:dyDescent="0.25">
      <c r="A169" s="64" t="s">
        <v>151</v>
      </c>
      <c r="B169" s="65" t="s">
        <v>58</v>
      </c>
      <c r="C169" s="66" t="s">
        <v>54</v>
      </c>
      <c r="D169" s="67">
        <v>1</v>
      </c>
      <c r="E169" s="16">
        <v>0</v>
      </c>
      <c r="F169" s="16">
        <v>0</v>
      </c>
      <c r="G169" s="16">
        <v>0</v>
      </c>
    </row>
    <row r="170" spans="1:7" x14ac:dyDescent="0.25">
      <c r="A170" s="64" t="s">
        <v>151</v>
      </c>
      <c r="B170" s="65" t="s">
        <v>59</v>
      </c>
      <c r="C170" s="66" t="s">
        <v>54</v>
      </c>
      <c r="D170" s="67">
        <v>1</v>
      </c>
      <c r="E170" s="16">
        <v>0</v>
      </c>
      <c r="F170" s="16">
        <v>0</v>
      </c>
      <c r="G170" s="16">
        <v>0</v>
      </c>
    </row>
    <row r="171" spans="1:7" x14ac:dyDescent="0.25">
      <c r="A171" s="64" t="s">
        <v>151</v>
      </c>
      <c r="B171" s="65" t="s">
        <v>60</v>
      </c>
      <c r="C171" s="66" t="s">
        <v>54</v>
      </c>
      <c r="D171" s="67">
        <v>1</v>
      </c>
      <c r="E171" s="16">
        <v>0</v>
      </c>
      <c r="F171" s="16">
        <v>0</v>
      </c>
      <c r="G171" s="16">
        <v>0</v>
      </c>
    </row>
    <row r="172" spans="1:7" x14ac:dyDescent="0.25">
      <c r="A172" s="64" t="s">
        <v>152</v>
      </c>
      <c r="B172" s="65" t="s">
        <v>140</v>
      </c>
      <c r="C172" s="66" t="s">
        <v>54</v>
      </c>
      <c r="D172" s="67">
        <v>1</v>
      </c>
      <c r="E172" s="16">
        <v>0</v>
      </c>
      <c r="F172" s="16">
        <v>0</v>
      </c>
      <c r="G172" s="16">
        <v>0</v>
      </c>
    </row>
    <row r="173" spans="1:7" x14ac:dyDescent="0.25">
      <c r="A173" s="64" t="s">
        <v>152</v>
      </c>
      <c r="B173" s="65" t="s">
        <v>97</v>
      </c>
      <c r="C173" s="66" t="s">
        <v>54</v>
      </c>
      <c r="D173" s="67">
        <v>1</v>
      </c>
      <c r="E173" s="16">
        <v>0</v>
      </c>
      <c r="F173" s="16">
        <v>0</v>
      </c>
      <c r="G173" s="16">
        <v>0</v>
      </c>
    </row>
    <row r="174" spans="1:7" x14ac:dyDescent="0.25">
      <c r="A174" s="64" t="s">
        <v>152</v>
      </c>
      <c r="B174" s="65" t="s">
        <v>98</v>
      </c>
      <c r="C174" s="66" t="s">
        <v>54</v>
      </c>
      <c r="D174" s="67">
        <v>1</v>
      </c>
      <c r="E174" s="16">
        <v>0</v>
      </c>
      <c r="F174" s="16">
        <v>0</v>
      </c>
      <c r="G174" s="16">
        <v>0</v>
      </c>
    </row>
    <row r="175" spans="1:7" x14ac:dyDescent="0.25">
      <c r="A175" s="64" t="s">
        <v>152</v>
      </c>
      <c r="B175" s="65" t="s">
        <v>63</v>
      </c>
      <c r="C175" s="66" t="s">
        <v>54</v>
      </c>
      <c r="D175" s="67">
        <v>1</v>
      </c>
      <c r="E175" s="16">
        <v>0</v>
      </c>
      <c r="F175" s="16">
        <v>0</v>
      </c>
      <c r="G175" s="16">
        <v>0</v>
      </c>
    </row>
    <row r="176" spans="1:7" x14ac:dyDescent="0.25">
      <c r="A176" s="64" t="s">
        <v>152</v>
      </c>
      <c r="B176" s="65" t="s">
        <v>103</v>
      </c>
      <c r="C176" s="66" t="s">
        <v>54</v>
      </c>
      <c r="D176" s="67">
        <v>1</v>
      </c>
      <c r="E176" s="16">
        <v>0</v>
      </c>
      <c r="F176" s="16">
        <v>0</v>
      </c>
      <c r="G176" s="16">
        <v>0</v>
      </c>
    </row>
    <row r="177" spans="1:7" x14ac:dyDescent="0.25">
      <c r="A177" s="64" t="s">
        <v>153</v>
      </c>
      <c r="B177" s="65" t="s">
        <v>103</v>
      </c>
      <c r="C177" s="66" t="s">
        <v>54</v>
      </c>
      <c r="D177" s="67">
        <v>1</v>
      </c>
      <c r="E177" s="16">
        <v>0</v>
      </c>
      <c r="F177" s="16">
        <v>0</v>
      </c>
      <c r="G177" s="16">
        <v>0</v>
      </c>
    </row>
    <row r="178" spans="1:7" x14ac:dyDescent="0.25">
      <c r="A178" s="64" t="s">
        <v>154</v>
      </c>
      <c r="B178" s="65" t="s">
        <v>103</v>
      </c>
      <c r="C178" s="66" t="s">
        <v>54</v>
      </c>
      <c r="D178" s="67">
        <v>1</v>
      </c>
      <c r="E178" s="16">
        <v>0</v>
      </c>
      <c r="F178" s="16">
        <v>0</v>
      </c>
      <c r="G178" s="16">
        <v>0</v>
      </c>
    </row>
    <row r="179" spans="1:7" x14ac:dyDescent="0.25">
      <c r="A179" s="64" t="s">
        <v>152</v>
      </c>
      <c r="B179" s="65" t="s">
        <v>104</v>
      </c>
      <c r="C179" s="66" t="s">
        <v>54</v>
      </c>
      <c r="D179" s="67">
        <v>1</v>
      </c>
      <c r="E179" s="16">
        <v>0</v>
      </c>
      <c r="F179" s="16">
        <v>0</v>
      </c>
      <c r="G179" s="16">
        <v>0</v>
      </c>
    </row>
    <row r="180" spans="1:7" x14ac:dyDescent="0.25">
      <c r="A180" s="64" t="s">
        <v>152</v>
      </c>
      <c r="B180" s="65" t="s">
        <v>105</v>
      </c>
      <c r="C180" s="66" t="s">
        <v>54</v>
      </c>
      <c r="D180" s="67">
        <v>1</v>
      </c>
      <c r="E180" s="16">
        <v>0</v>
      </c>
      <c r="F180" s="16">
        <v>0</v>
      </c>
      <c r="G180" s="16">
        <v>0</v>
      </c>
    </row>
    <row r="181" spans="1:7" x14ac:dyDescent="0.25">
      <c r="A181" s="64" t="s">
        <v>155</v>
      </c>
      <c r="B181" s="65" t="s">
        <v>156</v>
      </c>
      <c r="C181" s="66" t="s">
        <v>54</v>
      </c>
      <c r="D181" s="67">
        <v>1</v>
      </c>
      <c r="E181" s="16">
        <v>0</v>
      </c>
      <c r="F181" s="16">
        <v>0</v>
      </c>
      <c r="G181" s="16">
        <v>0</v>
      </c>
    </row>
    <row r="182" spans="1:7" x14ac:dyDescent="0.25">
      <c r="A182" s="64" t="s">
        <v>157</v>
      </c>
      <c r="B182" s="65" t="s">
        <v>103</v>
      </c>
      <c r="C182" s="66" t="s">
        <v>54</v>
      </c>
      <c r="D182" s="67">
        <v>1</v>
      </c>
      <c r="E182" s="16">
        <v>0</v>
      </c>
      <c r="F182" s="16">
        <v>0</v>
      </c>
      <c r="G182" s="16">
        <v>0</v>
      </c>
    </row>
    <row r="183" spans="1:7" x14ac:dyDescent="0.25">
      <c r="A183" s="64" t="s">
        <v>158</v>
      </c>
      <c r="B183" s="65" t="s">
        <v>103</v>
      </c>
      <c r="C183" s="66" t="s">
        <v>54</v>
      </c>
      <c r="D183" s="67">
        <v>1</v>
      </c>
      <c r="E183" s="16">
        <v>0</v>
      </c>
      <c r="F183" s="16">
        <v>0</v>
      </c>
      <c r="G183" s="16">
        <v>0</v>
      </c>
    </row>
    <row r="184" spans="1:7" x14ac:dyDescent="0.25">
      <c r="A184" s="64" t="s">
        <v>44</v>
      </c>
      <c r="B184" s="65" t="s">
        <v>42</v>
      </c>
      <c r="C184" s="66" t="s">
        <v>54</v>
      </c>
      <c r="D184" s="67">
        <v>1</v>
      </c>
      <c r="E184" s="16">
        <v>0</v>
      </c>
      <c r="F184" s="16">
        <v>0</v>
      </c>
      <c r="G184" s="16">
        <v>0</v>
      </c>
    </row>
    <row r="185" spans="1:7" x14ac:dyDescent="0.25">
      <c r="A185" s="64" t="s">
        <v>44</v>
      </c>
      <c r="B185" s="65" t="s">
        <v>159</v>
      </c>
      <c r="C185" s="66" t="s">
        <v>54</v>
      </c>
      <c r="D185" s="67">
        <v>1</v>
      </c>
      <c r="E185" s="16">
        <v>0</v>
      </c>
      <c r="F185" s="16">
        <v>0</v>
      </c>
      <c r="G185" s="16">
        <v>0</v>
      </c>
    </row>
    <row r="186" spans="1:7" x14ac:dyDescent="0.25">
      <c r="A186" s="64" t="s">
        <v>44</v>
      </c>
      <c r="B186" s="65" t="s">
        <v>160</v>
      </c>
      <c r="C186" s="66" t="s">
        <v>54</v>
      </c>
      <c r="D186" s="67">
        <v>1</v>
      </c>
      <c r="E186" s="16">
        <v>0</v>
      </c>
      <c r="F186" s="16">
        <v>0</v>
      </c>
      <c r="G186" s="16">
        <v>0</v>
      </c>
    </row>
    <row r="187" spans="1:7" x14ac:dyDescent="0.25">
      <c r="A187" s="64" t="s">
        <v>44</v>
      </c>
      <c r="B187" s="65" t="s">
        <v>43</v>
      </c>
      <c r="C187" s="66" t="s">
        <v>54</v>
      </c>
      <c r="D187" s="67">
        <v>1</v>
      </c>
      <c r="E187" s="16">
        <v>0</v>
      </c>
      <c r="F187" s="16">
        <v>0</v>
      </c>
      <c r="G187" s="16">
        <v>0</v>
      </c>
    </row>
    <row r="188" spans="1:7" x14ac:dyDescent="0.25">
      <c r="A188" s="64" t="s">
        <v>161</v>
      </c>
      <c r="B188" s="65" t="s">
        <v>140</v>
      </c>
      <c r="C188" s="66" t="s">
        <v>54</v>
      </c>
      <c r="D188" s="67">
        <v>1</v>
      </c>
      <c r="E188" s="16">
        <v>0</v>
      </c>
      <c r="F188" s="16">
        <v>0</v>
      </c>
      <c r="G188" s="16">
        <v>0</v>
      </c>
    </row>
    <row r="189" spans="1:7" x14ac:dyDescent="0.25">
      <c r="A189" s="64" t="s">
        <v>161</v>
      </c>
      <c r="B189" s="65" t="s">
        <v>97</v>
      </c>
      <c r="C189" s="66" t="s">
        <v>54</v>
      </c>
      <c r="D189" s="67">
        <v>1</v>
      </c>
      <c r="E189" s="16">
        <v>0</v>
      </c>
      <c r="F189" s="16">
        <v>0</v>
      </c>
      <c r="G189" s="16">
        <v>0</v>
      </c>
    </row>
    <row r="190" spans="1:7" x14ac:dyDescent="0.25">
      <c r="A190" s="64" t="s">
        <v>161</v>
      </c>
      <c r="B190" s="65" t="s">
        <v>98</v>
      </c>
      <c r="C190" s="66" t="s">
        <v>54</v>
      </c>
      <c r="D190" s="67">
        <v>1</v>
      </c>
      <c r="E190" s="16">
        <v>0</v>
      </c>
      <c r="F190" s="16">
        <v>0</v>
      </c>
      <c r="G190" s="16">
        <v>0</v>
      </c>
    </row>
    <row r="191" spans="1:7" x14ac:dyDescent="0.25">
      <c r="A191" s="97" t="s">
        <v>99</v>
      </c>
      <c r="B191" s="65" t="s">
        <v>98</v>
      </c>
      <c r="C191" s="66" t="s">
        <v>54</v>
      </c>
      <c r="D191" s="67">
        <v>1</v>
      </c>
      <c r="E191" s="16">
        <v>0</v>
      </c>
      <c r="F191" s="16">
        <v>0</v>
      </c>
      <c r="G191" s="16">
        <v>0</v>
      </c>
    </row>
    <row r="192" spans="1:7" x14ac:dyDescent="0.25">
      <c r="A192" s="97" t="s">
        <v>99</v>
      </c>
      <c r="B192" s="65" t="s">
        <v>63</v>
      </c>
      <c r="C192" s="66" t="s">
        <v>54</v>
      </c>
      <c r="D192" s="67">
        <v>1</v>
      </c>
      <c r="E192" s="16">
        <v>0</v>
      </c>
      <c r="F192" s="16">
        <v>0</v>
      </c>
      <c r="G192" s="16">
        <v>0</v>
      </c>
    </row>
    <row r="193" spans="1:7" x14ac:dyDescent="0.25">
      <c r="A193" s="98" t="s">
        <v>99</v>
      </c>
      <c r="B193" s="65" t="s">
        <v>103</v>
      </c>
      <c r="C193" s="66" t="s">
        <v>54</v>
      </c>
      <c r="D193" s="67">
        <v>1</v>
      </c>
      <c r="E193" s="16">
        <v>0</v>
      </c>
      <c r="F193" s="16">
        <v>0</v>
      </c>
      <c r="G193" s="16">
        <v>0</v>
      </c>
    </row>
    <row r="194" spans="1:7" x14ac:dyDescent="0.25">
      <c r="A194" s="98" t="s">
        <v>99</v>
      </c>
      <c r="B194" s="99" t="s">
        <v>104</v>
      </c>
      <c r="C194" s="66" t="s">
        <v>54</v>
      </c>
      <c r="D194" s="67">
        <v>1</v>
      </c>
      <c r="E194" s="16">
        <v>0</v>
      </c>
      <c r="F194" s="16">
        <v>0</v>
      </c>
      <c r="G194" s="16">
        <v>0</v>
      </c>
    </row>
    <row r="195" spans="1:7" x14ac:dyDescent="0.25">
      <c r="A195" s="98" t="s">
        <v>99</v>
      </c>
      <c r="B195" s="99" t="s">
        <v>105</v>
      </c>
      <c r="C195" s="66" t="s">
        <v>54</v>
      </c>
      <c r="D195" s="67">
        <v>1</v>
      </c>
      <c r="E195" s="16">
        <v>0</v>
      </c>
      <c r="F195" s="16">
        <v>0</v>
      </c>
      <c r="G195" s="16">
        <v>0</v>
      </c>
    </row>
    <row r="196" spans="1:7" x14ac:dyDescent="0.25">
      <c r="A196" s="98" t="s">
        <v>100</v>
      </c>
      <c r="B196" s="99" t="s">
        <v>58</v>
      </c>
      <c r="C196" s="66" t="s">
        <v>54</v>
      </c>
      <c r="D196" s="67">
        <v>1</v>
      </c>
      <c r="E196" s="16">
        <v>0</v>
      </c>
      <c r="F196" s="16">
        <v>0</v>
      </c>
      <c r="G196" s="16">
        <v>0</v>
      </c>
    </row>
    <row r="197" spans="1:7" x14ac:dyDescent="0.25">
      <c r="A197" s="98" t="s">
        <v>100</v>
      </c>
      <c r="B197" s="99" t="s">
        <v>59</v>
      </c>
      <c r="C197" s="66" t="s">
        <v>54</v>
      </c>
      <c r="D197" s="67">
        <v>1</v>
      </c>
      <c r="E197" s="16">
        <v>0</v>
      </c>
      <c r="F197" s="16">
        <v>0</v>
      </c>
      <c r="G197" s="16">
        <v>0</v>
      </c>
    </row>
    <row r="198" spans="1:7" x14ac:dyDescent="0.25">
      <c r="A198" s="98" t="s">
        <v>100</v>
      </c>
      <c r="B198" s="99" t="s">
        <v>60</v>
      </c>
      <c r="C198" s="66" t="s">
        <v>54</v>
      </c>
      <c r="D198" s="67">
        <v>1</v>
      </c>
      <c r="E198" s="16">
        <v>0</v>
      </c>
      <c r="F198" s="16">
        <v>0</v>
      </c>
      <c r="G198" s="16">
        <v>0</v>
      </c>
    </row>
    <row r="199" spans="1:7" x14ac:dyDescent="0.25">
      <c r="A199" s="98" t="s">
        <v>162</v>
      </c>
      <c r="B199" s="99" t="s">
        <v>97</v>
      </c>
      <c r="C199" s="66" t="s">
        <v>54</v>
      </c>
      <c r="D199" s="67">
        <v>1</v>
      </c>
      <c r="E199" s="16">
        <v>0</v>
      </c>
      <c r="F199" s="16">
        <v>0</v>
      </c>
      <c r="G199" s="16">
        <v>0</v>
      </c>
    </row>
    <row r="200" spans="1:7" x14ac:dyDescent="0.25">
      <c r="A200" s="83" t="s">
        <v>102</v>
      </c>
      <c r="B200" s="99" t="s">
        <v>106</v>
      </c>
      <c r="C200" s="66" t="s">
        <v>54</v>
      </c>
      <c r="D200" s="67">
        <v>1</v>
      </c>
      <c r="E200" s="16">
        <v>0</v>
      </c>
      <c r="F200" s="16">
        <v>0</v>
      </c>
      <c r="G200" s="16">
        <v>0</v>
      </c>
    </row>
    <row r="201" spans="1:7" x14ac:dyDescent="0.25">
      <c r="A201" s="83" t="s">
        <v>101</v>
      </c>
      <c r="B201" s="99" t="s">
        <v>59</v>
      </c>
      <c r="C201" s="66" t="s">
        <v>54</v>
      </c>
      <c r="D201" s="67">
        <v>1</v>
      </c>
      <c r="E201" s="16">
        <v>0</v>
      </c>
      <c r="F201" s="16">
        <v>0</v>
      </c>
      <c r="G201" s="16">
        <v>0</v>
      </c>
    </row>
    <row r="202" spans="1:7" x14ac:dyDescent="0.25">
      <c r="A202" s="100" t="s">
        <v>101</v>
      </c>
      <c r="B202" s="71" t="s">
        <v>60</v>
      </c>
      <c r="C202" s="72" t="s">
        <v>54</v>
      </c>
      <c r="D202" s="67">
        <v>1</v>
      </c>
      <c r="E202" s="21">
        <v>0</v>
      </c>
      <c r="F202" s="21">
        <v>0</v>
      </c>
      <c r="G202" s="21">
        <v>0</v>
      </c>
    </row>
    <row r="203" spans="1:7" x14ac:dyDescent="0.25">
      <c r="A203" s="101"/>
      <c r="B203" s="89"/>
      <c r="C203" s="102"/>
      <c r="D203" s="102"/>
      <c r="E203" s="80"/>
      <c r="F203" s="80"/>
      <c r="G203" s="80"/>
    </row>
    <row r="204" spans="1:7" ht="15.55" x14ac:dyDescent="0.25">
      <c r="A204" s="110" t="s">
        <v>48</v>
      </c>
      <c r="B204" s="111"/>
      <c r="C204" s="111"/>
      <c r="D204" s="111"/>
      <c r="E204" s="111"/>
      <c r="F204" s="111"/>
      <c r="G204" s="112"/>
    </row>
    <row r="205" spans="1:7" x14ac:dyDescent="0.25">
      <c r="A205" s="64" t="s">
        <v>46</v>
      </c>
      <c r="B205" s="81" t="s">
        <v>77</v>
      </c>
      <c r="C205" s="66" t="s">
        <v>54</v>
      </c>
      <c r="D205" s="67">
        <v>1</v>
      </c>
      <c r="E205" s="16">
        <v>0</v>
      </c>
      <c r="F205" s="16">
        <v>0</v>
      </c>
      <c r="G205" s="16">
        <v>0</v>
      </c>
    </row>
    <row r="206" spans="1:7" x14ac:dyDescent="0.25">
      <c r="A206" s="64" t="s">
        <v>47</v>
      </c>
      <c r="B206" s="81" t="s">
        <v>77</v>
      </c>
      <c r="C206" s="66" t="s">
        <v>54</v>
      </c>
      <c r="D206" s="67">
        <v>1</v>
      </c>
      <c r="E206" s="16">
        <v>0</v>
      </c>
      <c r="F206" s="16">
        <v>0</v>
      </c>
      <c r="G206" s="16">
        <v>0</v>
      </c>
    </row>
    <row r="207" spans="1:7" x14ac:dyDescent="0.25">
      <c r="A207" s="64" t="s">
        <v>49</v>
      </c>
      <c r="B207" s="81" t="s">
        <v>77</v>
      </c>
      <c r="C207" s="66" t="s">
        <v>57</v>
      </c>
      <c r="D207" s="67">
        <v>1</v>
      </c>
      <c r="E207" s="16">
        <v>0</v>
      </c>
      <c r="F207" s="16">
        <v>0</v>
      </c>
      <c r="G207" s="16">
        <v>0</v>
      </c>
    </row>
    <row r="208" spans="1:7" x14ac:dyDescent="0.25">
      <c r="A208" s="64" t="s">
        <v>50</v>
      </c>
      <c r="B208" s="81" t="s">
        <v>77</v>
      </c>
      <c r="C208" s="66" t="s">
        <v>57</v>
      </c>
      <c r="D208" s="67">
        <v>1</v>
      </c>
      <c r="E208" s="16">
        <v>0</v>
      </c>
      <c r="F208" s="16">
        <v>0</v>
      </c>
      <c r="G208" s="16">
        <v>0</v>
      </c>
    </row>
    <row r="209" spans="1:7" x14ac:dyDescent="0.25">
      <c r="A209" s="103"/>
      <c r="C209" s="104"/>
      <c r="D209" s="104"/>
      <c r="E209" s="105"/>
      <c r="F209" s="105"/>
      <c r="G209" s="9"/>
    </row>
    <row r="210" spans="1:7" ht="15.55" x14ac:dyDescent="0.25">
      <c r="A210" s="110" t="s">
        <v>67</v>
      </c>
      <c r="B210" s="111"/>
      <c r="C210" s="111"/>
      <c r="D210" s="111"/>
      <c r="E210" s="111"/>
      <c r="F210" s="111"/>
      <c r="G210" s="112"/>
    </row>
    <row r="211" spans="1:7" x14ac:dyDescent="0.25">
      <c r="A211" s="64" t="s">
        <v>51</v>
      </c>
      <c r="B211" s="81" t="s">
        <v>77</v>
      </c>
      <c r="C211" s="66" t="s">
        <v>54</v>
      </c>
      <c r="D211" s="67">
        <v>1</v>
      </c>
      <c r="E211" s="16">
        <v>0</v>
      </c>
      <c r="F211" s="16">
        <v>0</v>
      </c>
      <c r="G211" s="16">
        <v>0</v>
      </c>
    </row>
    <row r="212" spans="1:7" x14ac:dyDescent="0.25">
      <c r="A212" s="64" t="s">
        <v>52</v>
      </c>
      <c r="B212" s="81" t="s">
        <v>77</v>
      </c>
      <c r="C212" s="66" t="s">
        <v>54</v>
      </c>
      <c r="D212" s="67">
        <v>1</v>
      </c>
      <c r="E212" s="16">
        <v>0</v>
      </c>
      <c r="F212" s="16">
        <v>0</v>
      </c>
      <c r="G212" s="16">
        <v>0</v>
      </c>
    </row>
    <row r="213" spans="1:7" x14ac:dyDescent="0.25">
      <c r="A213" s="64" t="s">
        <v>163</v>
      </c>
      <c r="B213" s="99" t="s">
        <v>164</v>
      </c>
      <c r="C213" s="66" t="s">
        <v>54</v>
      </c>
      <c r="D213" s="67">
        <v>1</v>
      </c>
      <c r="E213" s="16">
        <v>0</v>
      </c>
      <c r="F213" s="16">
        <v>0</v>
      </c>
      <c r="G213" s="16">
        <v>0</v>
      </c>
    </row>
    <row r="214" spans="1:7" x14ac:dyDescent="0.25">
      <c r="A214" s="64" t="s">
        <v>108</v>
      </c>
      <c r="B214" s="99" t="s">
        <v>77</v>
      </c>
      <c r="C214" s="66" t="s">
        <v>57</v>
      </c>
      <c r="D214" s="67">
        <v>1</v>
      </c>
      <c r="E214" s="16">
        <v>0</v>
      </c>
      <c r="F214" s="16">
        <v>0</v>
      </c>
      <c r="G214" s="16">
        <v>0</v>
      </c>
    </row>
    <row r="215" spans="1:7" x14ac:dyDescent="0.25">
      <c r="A215" s="64" t="s">
        <v>109</v>
      </c>
      <c r="B215" s="99" t="s">
        <v>86</v>
      </c>
      <c r="C215" s="66" t="s">
        <v>54</v>
      </c>
      <c r="D215" s="67">
        <v>1</v>
      </c>
      <c r="E215" s="16">
        <v>0</v>
      </c>
      <c r="F215" s="16">
        <v>0</v>
      </c>
      <c r="G215" s="16">
        <v>0</v>
      </c>
    </row>
    <row r="216" spans="1:7" x14ac:dyDescent="0.25">
      <c r="A216" s="64" t="s">
        <v>96</v>
      </c>
      <c r="B216" s="81" t="s">
        <v>68</v>
      </c>
      <c r="C216" s="66" t="s">
        <v>54</v>
      </c>
      <c r="D216" s="67">
        <v>1</v>
      </c>
      <c r="E216" s="16">
        <v>0</v>
      </c>
      <c r="F216" s="16">
        <v>0</v>
      </c>
      <c r="G216" s="16">
        <v>0</v>
      </c>
    </row>
    <row r="217" spans="1:7" x14ac:dyDescent="0.25">
      <c r="A217" s="117"/>
      <c r="B217" s="118"/>
      <c r="C217" s="119"/>
      <c r="D217" s="123"/>
      <c r="E217" s="124"/>
      <c r="F217" s="124"/>
      <c r="G217" s="124"/>
    </row>
    <row r="218" spans="1:7" ht="15.55" x14ac:dyDescent="0.25">
      <c r="A218" s="160" t="s">
        <v>209</v>
      </c>
      <c r="B218" s="161"/>
      <c r="C218" s="161"/>
      <c r="D218" s="161"/>
      <c r="E218" s="161"/>
      <c r="F218" s="161"/>
      <c r="G218" s="161"/>
    </row>
    <row r="219" spans="1:7" x14ac:dyDescent="0.25">
      <c r="A219" s="131" t="s">
        <v>210</v>
      </c>
      <c r="B219" s="132" t="s">
        <v>77</v>
      </c>
      <c r="C219" s="127" t="s">
        <v>54</v>
      </c>
      <c r="D219" s="128">
        <v>1</v>
      </c>
      <c r="E219" s="16">
        <v>0</v>
      </c>
      <c r="F219" s="16">
        <v>0</v>
      </c>
      <c r="G219" s="16">
        <v>0</v>
      </c>
    </row>
    <row r="220" spans="1:7" x14ac:dyDescent="0.25">
      <c r="A220" s="131" t="s">
        <v>211</v>
      </c>
      <c r="B220" s="132" t="s">
        <v>77</v>
      </c>
      <c r="C220" s="127" t="s">
        <v>54</v>
      </c>
      <c r="D220" s="128">
        <v>1</v>
      </c>
      <c r="E220" s="16">
        <v>0</v>
      </c>
      <c r="F220" s="16">
        <v>0</v>
      </c>
      <c r="G220" s="16">
        <v>0</v>
      </c>
    </row>
    <row r="221" spans="1:7" x14ac:dyDescent="0.25">
      <c r="A221" s="131" t="s">
        <v>212</v>
      </c>
      <c r="B221" s="132" t="s">
        <v>77</v>
      </c>
      <c r="C221" s="127" t="s">
        <v>54</v>
      </c>
      <c r="D221" s="128">
        <v>1</v>
      </c>
      <c r="E221" s="16">
        <v>0</v>
      </c>
      <c r="F221" s="16">
        <v>0</v>
      </c>
      <c r="G221" s="16">
        <v>0</v>
      </c>
    </row>
    <row r="222" spans="1:7" x14ac:dyDescent="0.25">
      <c r="D222" s="13"/>
      <c r="G222" s="8"/>
    </row>
    <row r="223" spans="1:7" ht="15.55" x14ac:dyDescent="0.25">
      <c r="A223" s="110" t="s">
        <v>165</v>
      </c>
      <c r="B223" s="111"/>
      <c r="C223" s="111"/>
      <c r="D223" s="111"/>
      <c r="E223" s="111"/>
      <c r="F223" s="111"/>
      <c r="G223" s="112"/>
    </row>
    <row r="224" spans="1:7" x14ac:dyDescent="0.25">
      <c r="A224" s="64" t="s">
        <v>166</v>
      </c>
      <c r="B224" s="81" t="s">
        <v>77</v>
      </c>
      <c r="C224" s="66" t="s">
        <v>167</v>
      </c>
      <c r="D224" s="67">
        <v>1</v>
      </c>
      <c r="E224" s="16">
        <v>0</v>
      </c>
      <c r="F224" s="16">
        <v>0</v>
      </c>
      <c r="G224" s="16">
        <v>0</v>
      </c>
    </row>
    <row r="226" spans="3:7" ht="25.35" x14ac:dyDescent="0.25">
      <c r="E226" s="15" t="s">
        <v>183</v>
      </c>
      <c r="F226" s="15" t="s">
        <v>185</v>
      </c>
      <c r="G226" s="15" t="s">
        <v>184</v>
      </c>
    </row>
    <row r="227" spans="3:7" x14ac:dyDescent="0.25">
      <c r="D227" s="106" t="s">
        <v>178</v>
      </c>
      <c r="E227" s="108">
        <f>'Year Round Pricing 2025'!E227</f>
        <v>0</v>
      </c>
      <c r="F227" s="108">
        <f>'Year Round Pricing 2025'!F227</f>
        <v>0</v>
      </c>
      <c r="G227" s="108">
        <f>'Year Round Pricing 2025'!G227</f>
        <v>0</v>
      </c>
    </row>
    <row r="228" spans="3:7" x14ac:dyDescent="0.25">
      <c r="D228" s="106" t="s">
        <v>179</v>
      </c>
      <c r="E228" s="108">
        <f>'Year Round Pricing 2026'!E228</f>
        <v>0</v>
      </c>
      <c r="F228" s="108">
        <f>'Year Round Pricing 2026'!F228</f>
        <v>0</v>
      </c>
      <c r="G228" s="108">
        <f>'Year Round Pricing 2026'!G228</f>
        <v>0</v>
      </c>
    </row>
    <row r="229" spans="3:7" x14ac:dyDescent="0.25">
      <c r="D229" s="106" t="s">
        <v>180</v>
      </c>
      <c r="E229" s="108">
        <f>SUM(E11:E224)</f>
        <v>0</v>
      </c>
      <c r="F229" s="108">
        <f t="shared" ref="F229:G229" si="2">SUM(F11:F224)</f>
        <v>0</v>
      </c>
      <c r="G229" s="108">
        <f t="shared" si="2"/>
        <v>0</v>
      </c>
    </row>
    <row r="230" spans="3:7" x14ac:dyDescent="0.25">
      <c r="D230" s="106" t="s">
        <v>181</v>
      </c>
      <c r="E230" s="108">
        <f>'Year Round Pricing 2028'!E230</f>
        <v>0</v>
      </c>
      <c r="F230" s="108">
        <f>'Year Round Pricing 2028'!F230</f>
        <v>0</v>
      </c>
      <c r="G230" s="108">
        <f>'Year Round Pricing 2028'!G230</f>
        <v>0</v>
      </c>
    </row>
    <row r="231" spans="3:7" x14ac:dyDescent="0.25">
      <c r="D231" s="106" t="s">
        <v>182</v>
      </c>
      <c r="E231" s="108">
        <f>'Year Round Pricing 2029'!E231</f>
        <v>0</v>
      </c>
      <c r="F231" s="108">
        <f>'Year Round Pricing 2029'!F231</f>
        <v>0</v>
      </c>
      <c r="G231" s="108">
        <f>'Year Round Pricing 2029'!G231</f>
        <v>0</v>
      </c>
    </row>
    <row r="232" spans="3:7" x14ac:dyDescent="0.25">
      <c r="C232" s="109" t="s">
        <v>177</v>
      </c>
      <c r="E232" s="108">
        <f>SUM(E227:E231)</f>
        <v>0</v>
      </c>
      <c r="F232" s="108">
        <f t="shared" ref="F232:G232" si="3">SUM(F227:F231)</f>
        <v>0</v>
      </c>
      <c r="G232" s="108">
        <f t="shared" si="3"/>
        <v>0</v>
      </c>
    </row>
  </sheetData>
  <sheetProtection algorithmName="SHA-512" hashValue="5XkBgZ57CrdhPpgkuNCbr6zEIcPNGhN068324/nSBMNSX+T07Ggi2ZxHrBQJqIuktj5vOjy0mStHzBhh6m5ZEw==" saltValue="8k2o/C1O9turiwz9fmaf5Q==" spinCount="100000" sheet="1" selectLockedCells="1"/>
  <mergeCells count="8">
    <mergeCell ref="A218:G218"/>
    <mergeCell ref="A8:G8"/>
    <mergeCell ref="A6:F6"/>
    <mergeCell ref="A1:F1"/>
    <mergeCell ref="A2:F2"/>
    <mergeCell ref="A3:B3"/>
    <mergeCell ref="A4:F4"/>
    <mergeCell ref="A5:G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8">
    <tabColor rgb="FFFFFF00"/>
  </sheetPr>
  <dimension ref="A1:G232"/>
  <sheetViews>
    <sheetView showGridLines="0" topLeftCell="A12" workbookViewId="0">
      <selection activeCell="G16" sqref="G16"/>
    </sheetView>
  </sheetViews>
  <sheetFormatPr defaultColWidth="9.09765625" defaultRowHeight="12.7" x14ac:dyDescent="0.25"/>
  <cols>
    <col min="1" max="1" width="42.296875" style="11" customWidth="1"/>
    <col min="2" max="2" width="18.8984375" style="12" customWidth="1"/>
    <col min="3" max="3" width="14.3984375" style="13" customWidth="1"/>
    <col min="4" max="4" width="14.3984375" style="14" customWidth="1"/>
    <col min="5" max="5" width="14.3984375" style="18" customWidth="1"/>
    <col min="6" max="6" width="15.3984375" style="18" customWidth="1"/>
    <col min="7" max="7" width="14.3984375" style="18" customWidth="1"/>
    <col min="8" max="8" width="11.296875" style="8" customWidth="1"/>
    <col min="9" max="16384" width="9.09765625" style="8"/>
  </cols>
  <sheetData>
    <row r="1" spans="1:7" ht="14.15" customHeight="1" x14ac:dyDescent="0.25">
      <c r="A1" s="148" t="s">
        <v>87</v>
      </c>
      <c r="B1" s="148"/>
      <c r="C1" s="148"/>
      <c r="D1" s="148"/>
      <c r="E1" s="148"/>
      <c r="F1" s="148"/>
      <c r="G1" s="4"/>
    </row>
    <row r="2" spans="1:7" ht="14.15" customHeight="1" x14ac:dyDescent="0.25">
      <c r="A2" s="148" t="s">
        <v>176</v>
      </c>
      <c r="B2" s="148"/>
      <c r="C2" s="148"/>
      <c r="D2" s="148"/>
      <c r="E2" s="148"/>
      <c r="F2" s="148"/>
      <c r="G2" s="4"/>
    </row>
    <row r="3" spans="1:7" ht="13.85" x14ac:dyDescent="0.25">
      <c r="A3" s="150" t="s">
        <v>72</v>
      </c>
      <c r="B3" s="150"/>
      <c r="C3" s="5" t="s">
        <v>73</v>
      </c>
      <c r="D3" s="5"/>
      <c r="E3" s="5"/>
      <c r="F3" s="7"/>
      <c r="G3" s="7"/>
    </row>
    <row r="4" spans="1:7" x14ac:dyDescent="0.25">
      <c r="A4" s="149" t="s">
        <v>74</v>
      </c>
      <c r="B4" s="149"/>
      <c r="C4" s="149"/>
      <c r="D4" s="149"/>
      <c r="E4" s="149"/>
      <c r="F4" s="149"/>
      <c r="G4" s="8"/>
    </row>
    <row r="5" spans="1:7" s="9" customFormat="1" ht="63.25" customHeight="1" x14ac:dyDescent="0.3">
      <c r="A5" s="152" t="s">
        <v>169</v>
      </c>
      <c r="B5" s="152"/>
      <c r="C5" s="152"/>
      <c r="D5" s="152"/>
      <c r="E5" s="152"/>
      <c r="F5" s="152"/>
      <c r="G5" s="152"/>
    </row>
    <row r="6" spans="1:7" s="9" customFormat="1" ht="28.55" customHeight="1" x14ac:dyDescent="0.3">
      <c r="A6" s="151" t="s">
        <v>113</v>
      </c>
      <c r="B6" s="151"/>
      <c r="C6" s="151"/>
      <c r="D6" s="151"/>
      <c r="E6" s="151"/>
      <c r="F6" s="151"/>
    </row>
    <row r="7" spans="1:7" s="9" customFormat="1" ht="13" customHeight="1" x14ac:dyDescent="0.3">
      <c r="A7" s="56"/>
      <c r="B7" s="56"/>
      <c r="C7" s="56"/>
      <c r="D7" s="56"/>
      <c r="E7" s="6"/>
      <c r="F7" s="6"/>
      <c r="G7" s="6"/>
    </row>
    <row r="8" spans="1:7" ht="19.45" customHeight="1" x14ac:dyDescent="0.25">
      <c r="A8" s="162" t="s">
        <v>172</v>
      </c>
      <c r="B8" s="163"/>
      <c r="C8" s="163"/>
      <c r="D8" s="163"/>
      <c r="E8" s="163"/>
      <c r="F8" s="163"/>
      <c r="G8" s="164"/>
    </row>
    <row r="9" spans="1:7" s="17" customFormat="1" ht="25.35" x14ac:dyDescent="0.3">
      <c r="A9" s="58" t="s">
        <v>21</v>
      </c>
      <c r="B9" s="59" t="s">
        <v>89</v>
      </c>
      <c r="C9" s="59" t="s">
        <v>53</v>
      </c>
      <c r="D9" s="60" t="s">
        <v>75</v>
      </c>
      <c r="E9" s="15" t="s">
        <v>115</v>
      </c>
      <c r="F9" s="15" t="s">
        <v>114</v>
      </c>
      <c r="G9" s="15" t="s">
        <v>116</v>
      </c>
    </row>
    <row r="10" spans="1:7" ht="15.55" x14ac:dyDescent="0.3">
      <c r="A10" s="61" t="s">
        <v>64</v>
      </c>
      <c r="B10" s="62"/>
      <c r="C10" s="62"/>
      <c r="D10" s="62"/>
      <c r="E10" s="62"/>
      <c r="F10" s="62"/>
      <c r="G10" s="63"/>
    </row>
    <row r="11" spans="1:7" x14ac:dyDescent="0.25">
      <c r="A11" s="64" t="s">
        <v>117</v>
      </c>
      <c r="B11" s="65" t="s">
        <v>0</v>
      </c>
      <c r="C11" s="66" t="s">
        <v>54</v>
      </c>
      <c r="D11" s="67">
        <v>1</v>
      </c>
      <c r="E11" s="16">
        <v>0</v>
      </c>
      <c r="F11" s="16">
        <v>0</v>
      </c>
      <c r="G11" s="16">
        <v>0</v>
      </c>
    </row>
    <row r="12" spans="1:7" x14ac:dyDescent="0.25">
      <c r="A12" s="64" t="s">
        <v>117</v>
      </c>
      <c r="B12" s="65" t="s">
        <v>0</v>
      </c>
      <c r="C12" s="66" t="s">
        <v>54</v>
      </c>
      <c r="D12" s="67">
        <v>1</v>
      </c>
      <c r="E12" s="16">
        <v>0</v>
      </c>
      <c r="F12" s="16">
        <f t="shared" ref="F12:F51" si="0">+E12*D12</f>
        <v>0</v>
      </c>
      <c r="G12" s="16">
        <v>0</v>
      </c>
    </row>
    <row r="13" spans="1:7" x14ac:dyDescent="0.25">
      <c r="A13" s="64" t="s">
        <v>117</v>
      </c>
      <c r="B13" s="65" t="s">
        <v>2</v>
      </c>
      <c r="C13" s="66" t="s">
        <v>54</v>
      </c>
      <c r="D13" s="67">
        <v>1</v>
      </c>
      <c r="E13" s="16">
        <v>0</v>
      </c>
      <c r="F13" s="16">
        <f t="shared" si="0"/>
        <v>0</v>
      </c>
      <c r="G13" s="16">
        <v>0</v>
      </c>
    </row>
    <row r="14" spans="1:7" x14ac:dyDescent="0.25">
      <c r="A14" s="64" t="s">
        <v>117</v>
      </c>
      <c r="B14" s="65" t="s">
        <v>3</v>
      </c>
      <c r="C14" s="66" t="s">
        <v>54</v>
      </c>
      <c r="D14" s="67">
        <v>1</v>
      </c>
      <c r="E14" s="16">
        <v>0</v>
      </c>
      <c r="F14" s="16">
        <f t="shared" si="0"/>
        <v>0</v>
      </c>
      <c r="G14" s="16">
        <v>0</v>
      </c>
    </row>
    <row r="15" spans="1:7" x14ac:dyDescent="0.25">
      <c r="A15" s="64" t="s">
        <v>117</v>
      </c>
      <c r="B15" s="65" t="s">
        <v>4</v>
      </c>
      <c r="C15" s="66" t="s">
        <v>54</v>
      </c>
      <c r="D15" s="67">
        <v>1</v>
      </c>
      <c r="E15" s="16">
        <v>0</v>
      </c>
      <c r="F15" s="16">
        <f t="shared" si="0"/>
        <v>0</v>
      </c>
      <c r="G15" s="16">
        <v>0</v>
      </c>
    </row>
    <row r="16" spans="1:7" x14ac:dyDescent="0.25">
      <c r="A16" s="64" t="s">
        <v>117</v>
      </c>
      <c r="B16" s="65" t="s">
        <v>119</v>
      </c>
      <c r="C16" s="66" t="s">
        <v>54</v>
      </c>
      <c r="D16" s="67">
        <v>1</v>
      </c>
      <c r="E16" s="16">
        <v>0</v>
      </c>
      <c r="F16" s="16">
        <f t="shared" si="0"/>
        <v>0</v>
      </c>
      <c r="G16" s="16">
        <v>0</v>
      </c>
    </row>
    <row r="17" spans="1:7" x14ac:dyDescent="0.25">
      <c r="A17" s="68" t="s">
        <v>90</v>
      </c>
      <c r="B17" s="65" t="s">
        <v>0</v>
      </c>
      <c r="C17" s="66" t="s">
        <v>54</v>
      </c>
      <c r="D17" s="67">
        <v>1</v>
      </c>
      <c r="E17" s="16">
        <v>0</v>
      </c>
      <c r="F17" s="16">
        <f t="shared" si="0"/>
        <v>0</v>
      </c>
      <c r="G17" s="16">
        <v>0</v>
      </c>
    </row>
    <row r="18" spans="1:7" x14ac:dyDescent="0.25">
      <c r="A18" s="68" t="s">
        <v>90</v>
      </c>
      <c r="B18" s="65" t="s">
        <v>1</v>
      </c>
      <c r="C18" s="66" t="s">
        <v>54</v>
      </c>
      <c r="D18" s="67">
        <v>1</v>
      </c>
      <c r="E18" s="16">
        <v>0</v>
      </c>
      <c r="F18" s="16">
        <f t="shared" si="0"/>
        <v>0</v>
      </c>
      <c r="G18" s="16">
        <v>0</v>
      </c>
    </row>
    <row r="19" spans="1:7" x14ac:dyDescent="0.25">
      <c r="A19" s="68" t="s">
        <v>90</v>
      </c>
      <c r="B19" s="65" t="s">
        <v>2</v>
      </c>
      <c r="C19" s="66" t="s">
        <v>54</v>
      </c>
      <c r="D19" s="67">
        <v>1</v>
      </c>
      <c r="E19" s="16">
        <v>0</v>
      </c>
      <c r="F19" s="16">
        <f t="shared" si="0"/>
        <v>0</v>
      </c>
      <c r="G19" s="16">
        <v>0</v>
      </c>
    </row>
    <row r="20" spans="1:7" x14ac:dyDescent="0.25">
      <c r="A20" s="68" t="s">
        <v>90</v>
      </c>
      <c r="B20" s="65" t="s">
        <v>3</v>
      </c>
      <c r="C20" s="66" t="s">
        <v>54</v>
      </c>
      <c r="D20" s="67">
        <v>1</v>
      </c>
      <c r="E20" s="16">
        <v>0</v>
      </c>
      <c r="F20" s="16">
        <f t="shared" si="0"/>
        <v>0</v>
      </c>
      <c r="G20" s="16">
        <v>0</v>
      </c>
    </row>
    <row r="21" spans="1:7" x14ac:dyDescent="0.25">
      <c r="A21" s="68" t="s">
        <v>90</v>
      </c>
      <c r="B21" s="65" t="s">
        <v>4</v>
      </c>
      <c r="C21" s="66" t="s">
        <v>54</v>
      </c>
      <c r="D21" s="67">
        <v>1</v>
      </c>
      <c r="E21" s="16">
        <v>0</v>
      </c>
      <c r="F21" s="16">
        <f t="shared" si="0"/>
        <v>0</v>
      </c>
      <c r="G21" s="16">
        <v>0</v>
      </c>
    </row>
    <row r="22" spans="1:7" x14ac:dyDescent="0.25">
      <c r="A22" s="68" t="s">
        <v>90</v>
      </c>
      <c r="B22" s="65" t="s">
        <v>118</v>
      </c>
      <c r="C22" s="66" t="s">
        <v>54</v>
      </c>
      <c r="D22" s="67">
        <v>1</v>
      </c>
      <c r="E22" s="16">
        <v>0</v>
      </c>
      <c r="F22" s="16">
        <f t="shared" si="0"/>
        <v>0</v>
      </c>
      <c r="G22" s="16">
        <v>0</v>
      </c>
    </row>
    <row r="23" spans="1:7" x14ac:dyDescent="0.25">
      <c r="A23" s="68" t="s">
        <v>90</v>
      </c>
      <c r="B23" s="65" t="s">
        <v>119</v>
      </c>
      <c r="C23" s="66" t="s">
        <v>54</v>
      </c>
      <c r="D23" s="67">
        <v>1</v>
      </c>
      <c r="E23" s="16">
        <v>0</v>
      </c>
      <c r="F23" s="16">
        <f t="shared" si="0"/>
        <v>0</v>
      </c>
      <c r="G23" s="16">
        <v>0</v>
      </c>
    </row>
    <row r="24" spans="1:7" x14ac:dyDescent="0.25">
      <c r="A24" s="68" t="s">
        <v>90</v>
      </c>
      <c r="B24" s="65" t="s">
        <v>5</v>
      </c>
      <c r="C24" s="66" t="s">
        <v>54</v>
      </c>
      <c r="D24" s="67">
        <v>1</v>
      </c>
      <c r="E24" s="16">
        <v>0</v>
      </c>
      <c r="F24" s="16">
        <f t="shared" si="0"/>
        <v>0</v>
      </c>
      <c r="G24" s="16">
        <v>0</v>
      </c>
    </row>
    <row r="25" spans="1:7" x14ac:dyDescent="0.25">
      <c r="A25" s="68" t="s">
        <v>90</v>
      </c>
      <c r="B25" s="65" t="s">
        <v>6</v>
      </c>
      <c r="C25" s="66" t="s">
        <v>54</v>
      </c>
      <c r="D25" s="67">
        <v>1</v>
      </c>
      <c r="E25" s="16">
        <v>0</v>
      </c>
      <c r="F25" s="16">
        <f t="shared" si="0"/>
        <v>0</v>
      </c>
      <c r="G25" s="16">
        <v>0</v>
      </c>
    </row>
    <row r="26" spans="1:7" x14ac:dyDescent="0.25">
      <c r="A26" s="68" t="s">
        <v>90</v>
      </c>
      <c r="B26" s="65" t="s">
        <v>7</v>
      </c>
      <c r="C26" s="66" t="s">
        <v>54</v>
      </c>
      <c r="D26" s="67">
        <v>1</v>
      </c>
      <c r="E26" s="16">
        <v>0</v>
      </c>
      <c r="F26" s="16">
        <f t="shared" si="0"/>
        <v>0</v>
      </c>
      <c r="G26" s="16">
        <v>0</v>
      </c>
    </row>
    <row r="27" spans="1:7" x14ac:dyDescent="0.25">
      <c r="A27" s="68" t="s">
        <v>90</v>
      </c>
      <c r="B27" s="65" t="s">
        <v>120</v>
      </c>
      <c r="C27" s="66" t="s">
        <v>54</v>
      </c>
      <c r="D27" s="67">
        <v>1</v>
      </c>
      <c r="E27" s="16">
        <v>0</v>
      </c>
      <c r="F27" s="16">
        <f t="shared" si="0"/>
        <v>0</v>
      </c>
      <c r="G27" s="16">
        <v>0</v>
      </c>
    </row>
    <row r="28" spans="1:7" x14ac:dyDescent="0.25">
      <c r="A28" s="68" t="s">
        <v>90</v>
      </c>
      <c r="B28" s="65" t="s">
        <v>121</v>
      </c>
      <c r="C28" s="66" t="s">
        <v>54</v>
      </c>
      <c r="D28" s="67">
        <v>1</v>
      </c>
      <c r="E28" s="16">
        <v>0</v>
      </c>
      <c r="F28" s="16">
        <f t="shared" si="0"/>
        <v>0</v>
      </c>
      <c r="G28" s="16">
        <v>0</v>
      </c>
    </row>
    <row r="29" spans="1:7" x14ac:dyDescent="0.25">
      <c r="A29" s="68" t="s">
        <v>90</v>
      </c>
      <c r="B29" s="65" t="s">
        <v>122</v>
      </c>
      <c r="C29" s="66" t="s">
        <v>54</v>
      </c>
      <c r="D29" s="67">
        <v>1</v>
      </c>
      <c r="E29" s="16">
        <v>0</v>
      </c>
      <c r="F29" s="16">
        <f t="shared" si="0"/>
        <v>0</v>
      </c>
      <c r="G29" s="16">
        <v>0</v>
      </c>
    </row>
    <row r="30" spans="1:7" x14ac:dyDescent="0.25">
      <c r="A30" s="68" t="s">
        <v>90</v>
      </c>
      <c r="B30" s="65" t="s">
        <v>8</v>
      </c>
      <c r="C30" s="66" t="s">
        <v>54</v>
      </c>
      <c r="D30" s="67">
        <v>1</v>
      </c>
      <c r="E30" s="16">
        <v>0</v>
      </c>
      <c r="F30" s="16">
        <f t="shared" si="0"/>
        <v>0</v>
      </c>
      <c r="G30" s="16">
        <v>0</v>
      </c>
    </row>
    <row r="31" spans="1:7" x14ac:dyDescent="0.25">
      <c r="A31" s="68" t="s">
        <v>90</v>
      </c>
      <c r="B31" s="65" t="s">
        <v>9</v>
      </c>
      <c r="C31" s="66" t="s">
        <v>54</v>
      </c>
      <c r="D31" s="67">
        <v>1</v>
      </c>
      <c r="E31" s="16">
        <v>0</v>
      </c>
      <c r="F31" s="16">
        <f t="shared" si="0"/>
        <v>0</v>
      </c>
      <c r="G31" s="16">
        <v>0</v>
      </c>
    </row>
    <row r="32" spans="1:7" x14ac:dyDescent="0.25">
      <c r="A32" s="68" t="s">
        <v>90</v>
      </c>
      <c r="B32" s="65" t="s">
        <v>10</v>
      </c>
      <c r="C32" s="66" t="s">
        <v>54</v>
      </c>
      <c r="D32" s="67">
        <v>1</v>
      </c>
      <c r="E32" s="16">
        <v>0</v>
      </c>
      <c r="F32" s="16">
        <f t="shared" si="0"/>
        <v>0</v>
      </c>
      <c r="G32" s="16">
        <v>0</v>
      </c>
    </row>
    <row r="33" spans="1:7" x14ac:dyDescent="0.25">
      <c r="A33" s="68" t="s">
        <v>90</v>
      </c>
      <c r="B33" s="65" t="s">
        <v>123</v>
      </c>
      <c r="C33" s="66" t="s">
        <v>54</v>
      </c>
      <c r="D33" s="67">
        <v>1</v>
      </c>
      <c r="E33" s="16">
        <v>0</v>
      </c>
      <c r="F33" s="16">
        <f t="shared" si="0"/>
        <v>0</v>
      </c>
      <c r="G33" s="16">
        <v>0</v>
      </c>
    </row>
    <row r="34" spans="1:7" x14ac:dyDescent="0.25">
      <c r="A34" s="68" t="s">
        <v>90</v>
      </c>
      <c r="B34" s="65" t="s">
        <v>11</v>
      </c>
      <c r="C34" s="66" t="s">
        <v>54</v>
      </c>
      <c r="D34" s="67">
        <v>1</v>
      </c>
      <c r="E34" s="16">
        <v>0</v>
      </c>
      <c r="F34" s="16">
        <f t="shared" si="0"/>
        <v>0</v>
      </c>
      <c r="G34" s="16">
        <v>0</v>
      </c>
    </row>
    <row r="35" spans="1:7" x14ac:dyDescent="0.25">
      <c r="A35" s="68" t="s">
        <v>90</v>
      </c>
      <c r="B35" s="65" t="s">
        <v>12</v>
      </c>
      <c r="C35" s="66" t="s">
        <v>54</v>
      </c>
      <c r="D35" s="67">
        <v>1</v>
      </c>
      <c r="E35" s="16">
        <v>0</v>
      </c>
      <c r="F35" s="16">
        <f t="shared" si="0"/>
        <v>0</v>
      </c>
      <c r="G35" s="16">
        <v>0</v>
      </c>
    </row>
    <row r="36" spans="1:7" x14ac:dyDescent="0.25">
      <c r="A36" s="68" t="s">
        <v>90</v>
      </c>
      <c r="B36" s="65" t="s">
        <v>13</v>
      </c>
      <c r="C36" s="66" t="s">
        <v>54</v>
      </c>
      <c r="D36" s="67">
        <v>1</v>
      </c>
      <c r="E36" s="16">
        <v>0</v>
      </c>
      <c r="F36" s="16">
        <f t="shared" si="0"/>
        <v>0</v>
      </c>
      <c r="G36" s="16">
        <v>0</v>
      </c>
    </row>
    <row r="37" spans="1:7" x14ac:dyDescent="0.25">
      <c r="A37" s="68" t="s">
        <v>90</v>
      </c>
      <c r="B37" s="65" t="s">
        <v>14</v>
      </c>
      <c r="C37" s="66" t="s">
        <v>54</v>
      </c>
      <c r="D37" s="67">
        <v>1</v>
      </c>
      <c r="E37" s="16">
        <v>0</v>
      </c>
      <c r="F37" s="16">
        <f t="shared" si="0"/>
        <v>0</v>
      </c>
      <c r="G37" s="16">
        <v>0</v>
      </c>
    </row>
    <row r="38" spans="1:7" x14ac:dyDescent="0.25">
      <c r="A38" s="68" t="s">
        <v>90</v>
      </c>
      <c r="B38" s="65" t="s">
        <v>15</v>
      </c>
      <c r="C38" s="66" t="s">
        <v>54</v>
      </c>
      <c r="D38" s="67">
        <v>1</v>
      </c>
      <c r="E38" s="16">
        <v>0</v>
      </c>
      <c r="F38" s="16">
        <f t="shared" si="0"/>
        <v>0</v>
      </c>
      <c r="G38" s="16">
        <v>0</v>
      </c>
    </row>
    <row r="39" spans="1:7" x14ac:dyDescent="0.25">
      <c r="A39" s="68" t="s">
        <v>90</v>
      </c>
      <c r="B39" s="65" t="s">
        <v>16</v>
      </c>
      <c r="C39" s="66" t="s">
        <v>54</v>
      </c>
      <c r="D39" s="67">
        <v>1</v>
      </c>
      <c r="E39" s="16">
        <v>0</v>
      </c>
      <c r="F39" s="16">
        <f t="shared" si="0"/>
        <v>0</v>
      </c>
      <c r="G39" s="16">
        <v>0</v>
      </c>
    </row>
    <row r="40" spans="1:7" x14ac:dyDescent="0.25">
      <c r="A40" s="68" t="s">
        <v>90</v>
      </c>
      <c r="B40" s="65" t="s">
        <v>124</v>
      </c>
      <c r="C40" s="66" t="s">
        <v>54</v>
      </c>
      <c r="D40" s="67">
        <v>1</v>
      </c>
      <c r="E40" s="16">
        <v>0</v>
      </c>
      <c r="F40" s="16">
        <f t="shared" si="0"/>
        <v>0</v>
      </c>
      <c r="G40" s="16">
        <v>0</v>
      </c>
    </row>
    <row r="41" spans="1:7" x14ac:dyDescent="0.25">
      <c r="A41" s="68" t="s">
        <v>90</v>
      </c>
      <c r="B41" s="65" t="s">
        <v>17</v>
      </c>
      <c r="C41" s="66" t="s">
        <v>54</v>
      </c>
      <c r="D41" s="67">
        <v>1</v>
      </c>
      <c r="E41" s="16">
        <v>0</v>
      </c>
      <c r="F41" s="16">
        <f t="shared" si="0"/>
        <v>0</v>
      </c>
      <c r="G41" s="16">
        <v>0</v>
      </c>
    </row>
    <row r="42" spans="1:7" x14ac:dyDescent="0.25">
      <c r="A42" s="68" t="s">
        <v>90</v>
      </c>
      <c r="B42" s="65" t="s">
        <v>18</v>
      </c>
      <c r="C42" s="66" t="s">
        <v>54</v>
      </c>
      <c r="D42" s="67">
        <v>1</v>
      </c>
      <c r="E42" s="16">
        <v>0</v>
      </c>
      <c r="F42" s="16">
        <f t="shared" si="0"/>
        <v>0</v>
      </c>
      <c r="G42" s="16">
        <v>0</v>
      </c>
    </row>
    <row r="43" spans="1:7" x14ac:dyDescent="0.25">
      <c r="A43" s="68" t="s">
        <v>90</v>
      </c>
      <c r="B43" s="65" t="s">
        <v>125</v>
      </c>
      <c r="C43" s="66" t="s">
        <v>54</v>
      </c>
      <c r="D43" s="67">
        <v>1</v>
      </c>
      <c r="E43" s="16">
        <v>0</v>
      </c>
      <c r="F43" s="16">
        <f t="shared" si="0"/>
        <v>0</v>
      </c>
      <c r="G43" s="16">
        <v>0</v>
      </c>
    </row>
    <row r="44" spans="1:7" x14ac:dyDescent="0.25">
      <c r="A44" s="68" t="s">
        <v>19</v>
      </c>
      <c r="B44" s="65" t="s">
        <v>0</v>
      </c>
      <c r="C44" s="66" t="s">
        <v>54</v>
      </c>
      <c r="D44" s="67">
        <v>1</v>
      </c>
      <c r="E44" s="16">
        <v>0</v>
      </c>
      <c r="F44" s="16">
        <f t="shared" si="0"/>
        <v>0</v>
      </c>
      <c r="G44" s="16">
        <v>0</v>
      </c>
    </row>
    <row r="45" spans="1:7" x14ac:dyDescent="0.25">
      <c r="A45" s="68" t="s">
        <v>19</v>
      </c>
      <c r="B45" s="65" t="s">
        <v>1</v>
      </c>
      <c r="C45" s="66" t="s">
        <v>54</v>
      </c>
      <c r="D45" s="67">
        <v>1</v>
      </c>
      <c r="E45" s="16">
        <v>0</v>
      </c>
      <c r="F45" s="16">
        <f t="shared" si="0"/>
        <v>0</v>
      </c>
      <c r="G45" s="16">
        <v>0</v>
      </c>
    </row>
    <row r="46" spans="1:7" x14ac:dyDescent="0.25">
      <c r="A46" s="68" t="s">
        <v>19</v>
      </c>
      <c r="B46" s="65" t="s">
        <v>2</v>
      </c>
      <c r="C46" s="66" t="s">
        <v>54</v>
      </c>
      <c r="D46" s="67">
        <v>1</v>
      </c>
      <c r="E46" s="16">
        <v>0</v>
      </c>
      <c r="F46" s="16">
        <f t="shared" si="0"/>
        <v>0</v>
      </c>
      <c r="G46" s="16">
        <v>0</v>
      </c>
    </row>
    <row r="47" spans="1:7" x14ac:dyDescent="0.25">
      <c r="A47" s="68" t="s">
        <v>19</v>
      </c>
      <c r="B47" s="65" t="s">
        <v>3</v>
      </c>
      <c r="C47" s="66" t="s">
        <v>54</v>
      </c>
      <c r="D47" s="67">
        <v>1</v>
      </c>
      <c r="E47" s="16">
        <v>0</v>
      </c>
      <c r="F47" s="16">
        <f t="shared" si="0"/>
        <v>0</v>
      </c>
      <c r="G47" s="16">
        <v>0</v>
      </c>
    </row>
    <row r="48" spans="1:7" x14ac:dyDescent="0.25">
      <c r="A48" s="68" t="s">
        <v>19</v>
      </c>
      <c r="B48" s="65" t="s">
        <v>4</v>
      </c>
      <c r="C48" s="66" t="s">
        <v>54</v>
      </c>
      <c r="D48" s="67">
        <v>1</v>
      </c>
      <c r="E48" s="16">
        <v>0</v>
      </c>
      <c r="F48" s="16">
        <f t="shared" si="0"/>
        <v>0</v>
      </c>
      <c r="G48" s="16">
        <v>0</v>
      </c>
    </row>
    <row r="49" spans="1:7" x14ac:dyDescent="0.25">
      <c r="A49" s="68" t="s">
        <v>19</v>
      </c>
      <c r="B49" s="65" t="s">
        <v>118</v>
      </c>
      <c r="C49" s="66" t="s">
        <v>54</v>
      </c>
      <c r="D49" s="67">
        <v>1</v>
      </c>
      <c r="E49" s="16">
        <v>0</v>
      </c>
      <c r="F49" s="16">
        <f t="shared" si="0"/>
        <v>0</v>
      </c>
      <c r="G49" s="16">
        <v>0</v>
      </c>
    </row>
    <row r="50" spans="1:7" x14ac:dyDescent="0.25">
      <c r="A50" s="68" t="s">
        <v>19</v>
      </c>
      <c r="B50" s="65" t="s">
        <v>119</v>
      </c>
      <c r="C50" s="66" t="s">
        <v>54</v>
      </c>
      <c r="D50" s="67">
        <v>1</v>
      </c>
      <c r="E50" s="16">
        <v>0</v>
      </c>
      <c r="F50" s="16">
        <f t="shared" si="0"/>
        <v>0</v>
      </c>
      <c r="G50" s="16">
        <v>0</v>
      </c>
    </row>
    <row r="51" spans="1:7" x14ac:dyDescent="0.25">
      <c r="A51" s="68" t="s">
        <v>19</v>
      </c>
      <c r="B51" s="65" t="s">
        <v>5</v>
      </c>
      <c r="C51" s="66" t="s">
        <v>54</v>
      </c>
      <c r="D51" s="67">
        <v>1</v>
      </c>
      <c r="E51" s="16">
        <v>0</v>
      </c>
      <c r="F51" s="16">
        <f t="shared" si="0"/>
        <v>0</v>
      </c>
      <c r="G51" s="16">
        <v>0</v>
      </c>
    </row>
    <row r="52" spans="1:7" x14ac:dyDescent="0.25">
      <c r="A52" s="68" t="s">
        <v>19</v>
      </c>
      <c r="B52" s="65" t="s">
        <v>6</v>
      </c>
      <c r="C52" s="66" t="s">
        <v>54</v>
      </c>
      <c r="D52" s="67">
        <v>1</v>
      </c>
      <c r="E52" s="16">
        <v>0</v>
      </c>
      <c r="F52" s="16">
        <f t="shared" ref="F52:F83" si="1">+E52*D52</f>
        <v>0</v>
      </c>
      <c r="G52" s="16">
        <v>0</v>
      </c>
    </row>
    <row r="53" spans="1:7" x14ac:dyDescent="0.25">
      <c r="A53" s="68" t="s">
        <v>19</v>
      </c>
      <c r="B53" s="65" t="s">
        <v>7</v>
      </c>
      <c r="C53" s="66" t="s">
        <v>54</v>
      </c>
      <c r="D53" s="67">
        <v>1</v>
      </c>
      <c r="E53" s="16">
        <v>0</v>
      </c>
      <c r="F53" s="16">
        <f t="shared" si="1"/>
        <v>0</v>
      </c>
      <c r="G53" s="16">
        <v>0</v>
      </c>
    </row>
    <row r="54" spans="1:7" x14ac:dyDescent="0.25">
      <c r="A54" s="68" t="s">
        <v>19</v>
      </c>
      <c r="B54" s="65" t="s">
        <v>120</v>
      </c>
      <c r="C54" s="66" t="s">
        <v>54</v>
      </c>
      <c r="D54" s="67">
        <v>1</v>
      </c>
      <c r="E54" s="16">
        <v>0</v>
      </c>
      <c r="F54" s="16">
        <f t="shared" si="1"/>
        <v>0</v>
      </c>
      <c r="G54" s="16">
        <v>0</v>
      </c>
    </row>
    <row r="55" spans="1:7" x14ac:dyDescent="0.25">
      <c r="A55" s="68" t="s">
        <v>19</v>
      </c>
      <c r="B55" s="65" t="s">
        <v>121</v>
      </c>
      <c r="C55" s="66" t="s">
        <v>54</v>
      </c>
      <c r="D55" s="67">
        <v>1</v>
      </c>
      <c r="E55" s="16">
        <v>0</v>
      </c>
      <c r="F55" s="16">
        <f t="shared" si="1"/>
        <v>0</v>
      </c>
      <c r="G55" s="16">
        <v>0</v>
      </c>
    </row>
    <row r="56" spans="1:7" x14ac:dyDescent="0.25">
      <c r="A56" s="68" t="s">
        <v>19</v>
      </c>
      <c r="B56" s="65" t="s">
        <v>122</v>
      </c>
      <c r="C56" s="66" t="s">
        <v>54</v>
      </c>
      <c r="D56" s="67">
        <v>1</v>
      </c>
      <c r="E56" s="16">
        <v>0</v>
      </c>
      <c r="F56" s="16">
        <f t="shared" si="1"/>
        <v>0</v>
      </c>
      <c r="G56" s="16">
        <v>0</v>
      </c>
    </row>
    <row r="57" spans="1:7" x14ac:dyDescent="0.25">
      <c r="A57" s="68" t="s">
        <v>19</v>
      </c>
      <c r="B57" s="65" t="s">
        <v>8</v>
      </c>
      <c r="C57" s="66" t="s">
        <v>54</v>
      </c>
      <c r="D57" s="67">
        <v>1</v>
      </c>
      <c r="E57" s="16">
        <v>0</v>
      </c>
      <c r="F57" s="16">
        <f t="shared" si="1"/>
        <v>0</v>
      </c>
      <c r="G57" s="16">
        <v>0</v>
      </c>
    </row>
    <row r="58" spans="1:7" x14ac:dyDescent="0.25">
      <c r="A58" s="68" t="s">
        <v>19</v>
      </c>
      <c r="B58" s="65" t="s">
        <v>9</v>
      </c>
      <c r="C58" s="66" t="s">
        <v>54</v>
      </c>
      <c r="D58" s="67">
        <v>1</v>
      </c>
      <c r="E58" s="16">
        <v>0</v>
      </c>
      <c r="F58" s="16">
        <f t="shared" si="1"/>
        <v>0</v>
      </c>
      <c r="G58" s="16">
        <v>0</v>
      </c>
    </row>
    <row r="59" spans="1:7" x14ac:dyDescent="0.25">
      <c r="A59" s="68" t="s">
        <v>19</v>
      </c>
      <c r="B59" s="65" t="s">
        <v>10</v>
      </c>
      <c r="C59" s="66" t="s">
        <v>54</v>
      </c>
      <c r="D59" s="67">
        <v>1</v>
      </c>
      <c r="E59" s="16">
        <v>0</v>
      </c>
      <c r="F59" s="16">
        <f t="shared" si="1"/>
        <v>0</v>
      </c>
      <c r="G59" s="16">
        <v>0</v>
      </c>
    </row>
    <row r="60" spans="1:7" x14ac:dyDescent="0.25">
      <c r="A60" s="68" t="s">
        <v>19</v>
      </c>
      <c r="B60" s="65" t="s">
        <v>123</v>
      </c>
      <c r="C60" s="66" t="s">
        <v>54</v>
      </c>
      <c r="D60" s="67">
        <v>1</v>
      </c>
      <c r="E60" s="16">
        <v>0</v>
      </c>
      <c r="F60" s="16">
        <f t="shared" si="1"/>
        <v>0</v>
      </c>
      <c r="G60" s="16">
        <v>0</v>
      </c>
    </row>
    <row r="61" spans="1:7" x14ac:dyDescent="0.25">
      <c r="A61" s="68" t="s">
        <v>19</v>
      </c>
      <c r="B61" s="65" t="s">
        <v>11</v>
      </c>
      <c r="C61" s="66" t="s">
        <v>54</v>
      </c>
      <c r="D61" s="67">
        <v>1</v>
      </c>
      <c r="E61" s="16">
        <v>0</v>
      </c>
      <c r="F61" s="16">
        <f t="shared" si="1"/>
        <v>0</v>
      </c>
      <c r="G61" s="16">
        <v>0</v>
      </c>
    </row>
    <row r="62" spans="1:7" x14ac:dyDescent="0.25">
      <c r="A62" s="68" t="s">
        <v>19</v>
      </c>
      <c r="B62" s="65" t="s">
        <v>12</v>
      </c>
      <c r="C62" s="66" t="s">
        <v>54</v>
      </c>
      <c r="D62" s="67">
        <v>1</v>
      </c>
      <c r="E62" s="16">
        <v>0</v>
      </c>
      <c r="F62" s="16">
        <f t="shared" si="1"/>
        <v>0</v>
      </c>
      <c r="G62" s="16">
        <v>0</v>
      </c>
    </row>
    <row r="63" spans="1:7" x14ac:dyDescent="0.25">
      <c r="A63" s="68" t="s">
        <v>19</v>
      </c>
      <c r="B63" s="65" t="s">
        <v>13</v>
      </c>
      <c r="C63" s="66" t="s">
        <v>54</v>
      </c>
      <c r="D63" s="67">
        <v>1</v>
      </c>
      <c r="E63" s="16">
        <v>0</v>
      </c>
      <c r="F63" s="16">
        <f t="shared" si="1"/>
        <v>0</v>
      </c>
      <c r="G63" s="16">
        <v>0</v>
      </c>
    </row>
    <row r="64" spans="1:7" x14ac:dyDescent="0.25">
      <c r="A64" s="68" t="s">
        <v>19</v>
      </c>
      <c r="B64" s="65" t="s">
        <v>14</v>
      </c>
      <c r="C64" s="66" t="s">
        <v>54</v>
      </c>
      <c r="D64" s="67">
        <v>1</v>
      </c>
      <c r="E64" s="16">
        <v>0</v>
      </c>
      <c r="F64" s="16">
        <f t="shared" si="1"/>
        <v>0</v>
      </c>
      <c r="G64" s="16">
        <v>0</v>
      </c>
    </row>
    <row r="65" spans="1:7" x14ac:dyDescent="0.25">
      <c r="A65" s="68" t="s">
        <v>19</v>
      </c>
      <c r="B65" s="65" t="s">
        <v>15</v>
      </c>
      <c r="C65" s="66" t="s">
        <v>54</v>
      </c>
      <c r="D65" s="67">
        <v>1</v>
      </c>
      <c r="E65" s="16">
        <v>0</v>
      </c>
      <c r="F65" s="16">
        <f t="shared" si="1"/>
        <v>0</v>
      </c>
      <c r="G65" s="16">
        <v>0</v>
      </c>
    </row>
    <row r="66" spans="1:7" x14ac:dyDescent="0.25">
      <c r="A66" s="68" t="s">
        <v>19</v>
      </c>
      <c r="B66" s="65" t="s">
        <v>16</v>
      </c>
      <c r="C66" s="66" t="s">
        <v>54</v>
      </c>
      <c r="D66" s="67">
        <v>1</v>
      </c>
      <c r="E66" s="16">
        <v>0</v>
      </c>
      <c r="F66" s="16">
        <f t="shared" si="1"/>
        <v>0</v>
      </c>
      <c r="G66" s="16">
        <v>0</v>
      </c>
    </row>
    <row r="67" spans="1:7" x14ac:dyDescent="0.25">
      <c r="A67" s="68" t="s">
        <v>19</v>
      </c>
      <c r="B67" s="65" t="s">
        <v>124</v>
      </c>
      <c r="C67" s="66" t="s">
        <v>54</v>
      </c>
      <c r="D67" s="67">
        <v>1</v>
      </c>
      <c r="E67" s="16">
        <v>0</v>
      </c>
      <c r="F67" s="16">
        <f t="shared" si="1"/>
        <v>0</v>
      </c>
      <c r="G67" s="16">
        <v>0</v>
      </c>
    </row>
    <row r="68" spans="1:7" x14ac:dyDescent="0.25">
      <c r="A68" s="68" t="s">
        <v>19</v>
      </c>
      <c r="B68" s="65" t="s">
        <v>17</v>
      </c>
      <c r="C68" s="66" t="s">
        <v>54</v>
      </c>
      <c r="D68" s="67">
        <v>1</v>
      </c>
      <c r="E68" s="16">
        <v>0</v>
      </c>
      <c r="F68" s="16">
        <f t="shared" si="1"/>
        <v>0</v>
      </c>
      <c r="G68" s="16">
        <v>0</v>
      </c>
    </row>
    <row r="69" spans="1:7" x14ac:dyDescent="0.25">
      <c r="A69" s="68" t="s">
        <v>19</v>
      </c>
      <c r="B69" s="65" t="s">
        <v>18</v>
      </c>
      <c r="C69" s="66" t="s">
        <v>54</v>
      </c>
      <c r="D69" s="67">
        <v>1</v>
      </c>
      <c r="E69" s="16">
        <v>0</v>
      </c>
      <c r="F69" s="16">
        <f t="shared" si="1"/>
        <v>0</v>
      </c>
      <c r="G69" s="16">
        <v>0</v>
      </c>
    </row>
    <row r="70" spans="1:7" x14ac:dyDescent="0.25">
      <c r="A70" s="68" t="s">
        <v>19</v>
      </c>
      <c r="B70" s="65" t="s">
        <v>125</v>
      </c>
      <c r="C70" s="66" t="s">
        <v>54</v>
      </c>
      <c r="D70" s="67">
        <v>1</v>
      </c>
      <c r="E70" s="16">
        <v>0</v>
      </c>
      <c r="F70" s="16">
        <f t="shared" si="1"/>
        <v>0</v>
      </c>
      <c r="G70" s="16">
        <v>0</v>
      </c>
    </row>
    <row r="71" spans="1:7" ht="14.4" x14ac:dyDescent="0.25">
      <c r="A71" s="68" t="s">
        <v>19</v>
      </c>
      <c r="B71" s="69" t="s">
        <v>91</v>
      </c>
      <c r="C71" s="66" t="s">
        <v>54</v>
      </c>
      <c r="D71" s="67">
        <v>1</v>
      </c>
      <c r="E71" s="16">
        <v>0</v>
      </c>
      <c r="F71" s="16">
        <f t="shared" si="1"/>
        <v>0</v>
      </c>
      <c r="G71" s="16">
        <v>0</v>
      </c>
    </row>
    <row r="72" spans="1:7" x14ac:dyDescent="0.25">
      <c r="A72" s="68" t="s">
        <v>82</v>
      </c>
      <c r="B72" s="65" t="s">
        <v>83</v>
      </c>
      <c r="C72" s="66" t="s">
        <v>54</v>
      </c>
      <c r="D72" s="67">
        <v>1</v>
      </c>
      <c r="E72" s="16">
        <v>0</v>
      </c>
      <c r="F72" s="16">
        <f t="shared" si="1"/>
        <v>0</v>
      </c>
      <c r="G72" s="16">
        <v>0</v>
      </c>
    </row>
    <row r="73" spans="1:7" ht="14.4" x14ac:dyDescent="0.25">
      <c r="A73" s="68" t="s">
        <v>82</v>
      </c>
      <c r="B73" s="69" t="s">
        <v>84</v>
      </c>
      <c r="C73" s="66" t="s">
        <v>54</v>
      </c>
      <c r="D73" s="67">
        <v>1</v>
      </c>
      <c r="E73" s="16">
        <v>0</v>
      </c>
      <c r="F73" s="16">
        <f t="shared" si="1"/>
        <v>0</v>
      </c>
      <c r="G73" s="16">
        <v>0</v>
      </c>
    </row>
    <row r="74" spans="1:7" ht="13" customHeight="1" x14ac:dyDescent="0.25">
      <c r="A74" s="68" t="s">
        <v>82</v>
      </c>
      <c r="B74" s="69" t="s">
        <v>92</v>
      </c>
      <c r="C74" s="66" t="s">
        <v>54</v>
      </c>
      <c r="D74" s="67">
        <v>1</v>
      </c>
      <c r="E74" s="16">
        <v>0</v>
      </c>
      <c r="F74" s="16">
        <f t="shared" si="1"/>
        <v>0</v>
      </c>
      <c r="G74" s="16">
        <v>0</v>
      </c>
    </row>
    <row r="75" spans="1:7" ht="13" customHeight="1" x14ac:dyDescent="0.25">
      <c r="A75" s="68" t="s">
        <v>82</v>
      </c>
      <c r="B75" s="65" t="s">
        <v>2</v>
      </c>
      <c r="C75" s="66" t="s">
        <v>54</v>
      </c>
      <c r="D75" s="67">
        <v>1</v>
      </c>
      <c r="E75" s="16">
        <v>0</v>
      </c>
      <c r="F75" s="16">
        <f t="shared" si="1"/>
        <v>0</v>
      </c>
      <c r="G75" s="16">
        <v>0</v>
      </c>
    </row>
    <row r="76" spans="1:7" ht="13" customHeight="1" x14ac:dyDescent="0.25">
      <c r="A76" s="70" t="s">
        <v>82</v>
      </c>
      <c r="B76" s="71" t="s">
        <v>8</v>
      </c>
      <c r="C76" s="72" t="s">
        <v>54</v>
      </c>
      <c r="D76" s="67">
        <v>1</v>
      </c>
      <c r="E76" s="16">
        <v>0</v>
      </c>
      <c r="F76" s="16">
        <f t="shared" si="1"/>
        <v>0</v>
      </c>
      <c r="G76" s="16">
        <v>0</v>
      </c>
    </row>
    <row r="77" spans="1:7" ht="13" customHeight="1" x14ac:dyDescent="0.25">
      <c r="A77" s="125" t="s">
        <v>199</v>
      </c>
      <c r="B77" s="126" t="s">
        <v>200</v>
      </c>
      <c r="C77" s="127" t="s">
        <v>54</v>
      </c>
      <c r="D77" s="127">
        <v>1</v>
      </c>
      <c r="E77" s="16">
        <v>0</v>
      </c>
      <c r="F77" s="16">
        <f t="shared" si="1"/>
        <v>0</v>
      </c>
      <c r="G77" s="16">
        <v>0</v>
      </c>
    </row>
    <row r="78" spans="1:7" ht="13" customHeight="1" x14ac:dyDescent="0.25">
      <c r="A78" s="125" t="s">
        <v>199</v>
      </c>
      <c r="B78" s="126" t="s">
        <v>201</v>
      </c>
      <c r="C78" s="127" t="s">
        <v>54</v>
      </c>
      <c r="D78" s="127">
        <v>1</v>
      </c>
      <c r="E78" s="16">
        <v>0</v>
      </c>
      <c r="F78" s="16">
        <f t="shared" si="1"/>
        <v>0</v>
      </c>
      <c r="G78" s="16">
        <v>0</v>
      </c>
    </row>
    <row r="79" spans="1:7" ht="13" customHeight="1" x14ac:dyDescent="0.25">
      <c r="A79" s="125" t="s">
        <v>199</v>
      </c>
      <c r="B79" s="126" t="s">
        <v>202</v>
      </c>
      <c r="C79" s="127" t="s">
        <v>54</v>
      </c>
      <c r="D79" s="127">
        <v>1</v>
      </c>
      <c r="E79" s="16">
        <v>0</v>
      </c>
      <c r="F79" s="16">
        <f t="shared" si="1"/>
        <v>0</v>
      </c>
      <c r="G79" s="16">
        <v>0</v>
      </c>
    </row>
    <row r="80" spans="1:7" ht="13" customHeight="1" x14ac:dyDescent="0.25">
      <c r="A80" s="125" t="s">
        <v>199</v>
      </c>
      <c r="B80" s="126" t="s">
        <v>203</v>
      </c>
      <c r="C80" s="127" t="s">
        <v>54</v>
      </c>
      <c r="D80" s="127">
        <v>1</v>
      </c>
      <c r="E80" s="16">
        <v>0</v>
      </c>
      <c r="F80" s="16">
        <f t="shared" si="1"/>
        <v>0</v>
      </c>
      <c r="G80" s="16">
        <v>0</v>
      </c>
    </row>
    <row r="81" spans="1:7" ht="13" customHeight="1" x14ac:dyDescent="0.25">
      <c r="A81" s="125" t="s">
        <v>199</v>
      </c>
      <c r="B81" s="126" t="s">
        <v>204</v>
      </c>
      <c r="C81" s="127" t="s">
        <v>54</v>
      </c>
      <c r="D81" s="127">
        <v>1</v>
      </c>
      <c r="E81" s="16">
        <v>0</v>
      </c>
      <c r="F81" s="16">
        <f t="shared" si="1"/>
        <v>0</v>
      </c>
      <c r="G81" s="16">
        <v>0</v>
      </c>
    </row>
    <row r="82" spans="1:7" ht="13" customHeight="1" x14ac:dyDescent="0.25">
      <c r="A82" s="125" t="s">
        <v>199</v>
      </c>
      <c r="B82" s="126" t="s">
        <v>205</v>
      </c>
      <c r="C82" s="127" t="s">
        <v>54</v>
      </c>
      <c r="D82" s="127">
        <v>1</v>
      </c>
      <c r="E82" s="16">
        <v>0</v>
      </c>
      <c r="F82" s="16">
        <f t="shared" si="1"/>
        <v>0</v>
      </c>
      <c r="G82" s="16">
        <v>0</v>
      </c>
    </row>
    <row r="83" spans="1:7" ht="13" customHeight="1" x14ac:dyDescent="0.25">
      <c r="A83" s="125" t="s">
        <v>206</v>
      </c>
      <c r="B83" s="126" t="s">
        <v>77</v>
      </c>
      <c r="C83" s="127" t="s">
        <v>56</v>
      </c>
      <c r="D83" s="127">
        <v>1</v>
      </c>
      <c r="E83" s="16">
        <v>0</v>
      </c>
      <c r="F83" s="16">
        <f t="shared" si="1"/>
        <v>0</v>
      </c>
      <c r="G83" s="16">
        <v>0</v>
      </c>
    </row>
    <row r="84" spans="1:7" s="10" customFormat="1" ht="15.55" x14ac:dyDescent="0.3">
      <c r="A84" s="73"/>
      <c r="B84" s="73"/>
      <c r="C84" s="73"/>
      <c r="D84" s="73"/>
      <c r="E84" s="73"/>
      <c r="F84" s="73"/>
      <c r="G84" s="73"/>
    </row>
    <row r="85" spans="1:7" s="10" customFormat="1" ht="15.55" x14ac:dyDescent="0.3">
      <c r="A85" s="61" t="s">
        <v>65</v>
      </c>
      <c r="B85" s="62"/>
      <c r="C85" s="62"/>
      <c r="D85" s="62"/>
      <c r="E85" s="62"/>
      <c r="F85" s="62"/>
      <c r="G85" s="63"/>
    </row>
    <row r="86" spans="1:7" x14ac:dyDescent="0.25">
      <c r="A86" s="68" t="s">
        <v>93</v>
      </c>
      <c r="B86" s="74" t="s">
        <v>81</v>
      </c>
      <c r="C86" s="66" t="s">
        <v>54</v>
      </c>
      <c r="D86" s="75">
        <v>1</v>
      </c>
      <c r="E86" s="16">
        <v>0</v>
      </c>
      <c r="F86" s="16">
        <v>0</v>
      </c>
      <c r="G86" s="16">
        <v>0</v>
      </c>
    </row>
    <row r="87" spans="1:7" x14ac:dyDescent="0.25">
      <c r="A87" s="68" t="s">
        <v>93</v>
      </c>
      <c r="B87" s="74" t="s">
        <v>80</v>
      </c>
      <c r="C87" s="66" t="s">
        <v>54</v>
      </c>
      <c r="D87" s="75">
        <v>1</v>
      </c>
      <c r="E87" s="16">
        <v>0</v>
      </c>
      <c r="F87" s="16">
        <v>0</v>
      </c>
      <c r="G87" s="16">
        <v>0</v>
      </c>
    </row>
    <row r="88" spans="1:7" x14ac:dyDescent="0.25">
      <c r="A88" s="68" t="s">
        <v>93</v>
      </c>
      <c r="B88" s="74" t="s">
        <v>94</v>
      </c>
      <c r="C88" s="66" t="s">
        <v>54</v>
      </c>
      <c r="D88" s="75">
        <v>1</v>
      </c>
      <c r="E88" s="16">
        <v>0</v>
      </c>
      <c r="F88" s="16">
        <v>0</v>
      </c>
      <c r="G88" s="16">
        <v>0</v>
      </c>
    </row>
    <row r="89" spans="1:7" x14ac:dyDescent="0.25">
      <c r="A89" s="70" t="s">
        <v>93</v>
      </c>
      <c r="B89" s="72" t="s">
        <v>95</v>
      </c>
      <c r="C89" s="71" t="s">
        <v>54</v>
      </c>
      <c r="D89" s="72">
        <v>1</v>
      </c>
      <c r="E89" s="21">
        <v>0</v>
      </c>
      <c r="F89" s="21">
        <v>0</v>
      </c>
      <c r="G89" s="21">
        <v>0</v>
      </c>
    </row>
    <row r="90" spans="1:7" x14ac:dyDescent="0.25">
      <c r="A90" s="125" t="s">
        <v>207</v>
      </c>
      <c r="B90" s="126" t="s">
        <v>81</v>
      </c>
      <c r="C90" s="127" t="s">
        <v>54</v>
      </c>
      <c r="D90" s="128">
        <v>1</v>
      </c>
      <c r="E90" s="21">
        <v>0</v>
      </c>
      <c r="F90" s="21">
        <v>0</v>
      </c>
      <c r="G90" s="21">
        <v>0</v>
      </c>
    </row>
    <row r="91" spans="1:7" x14ac:dyDescent="0.25">
      <c r="A91" s="125" t="s">
        <v>207</v>
      </c>
      <c r="B91" s="126" t="s">
        <v>80</v>
      </c>
      <c r="C91" s="127" t="s">
        <v>54</v>
      </c>
      <c r="D91" s="128">
        <v>1</v>
      </c>
      <c r="E91" s="21">
        <v>0</v>
      </c>
      <c r="F91" s="21">
        <v>0</v>
      </c>
      <c r="G91" s="21">
        <v>0</v>
      </c>
    </row>
    <row r="92" spans="1:7" x14ac:dyDescent="0.25">
      <c r="A92" s="125" t="s">
        <v>207</v>
      </c>
      <c r="B92" s="126" t="s">
        <v>94</v>
      </c>
      <c r="C92" s="127" t="s">
        <v>54</v>
      </c>
      <c r="D92" s="128">
        <v>1</v>
      </c>
      <c r="E92" s="21">
        <v>0</v>
      </c>
      <c r="F92" s="21">
        <v>0</v>
      </c>
      <c r="G92" s="21">
        <v>0</v>
      </c>
    </row>
    <row r="93" spans="1:7" x14ac:dyDescent="0.25">
      <c r="A93" s="125" t="s">
        <v>207</v>
      </c>
      <c r="B93" s="127" t="s">
        <v>95</v>
      </c>
      <c r="C93" s="129" t="s">
        <v>54</v>
      </c>
      <c r="D93" s="127">
        <v>1</v>
      </c>
      <c r="E93" s="21">
        <v>0</v>
      </c>
      <c r="F93" s="21">
        <v>0</v>
      </c>
      <c r="G93" s="21">
        <v>0</v>
      </c>
    </row>
    <row r="94" spans="1:7" x14ac:dyDescent="0.25">
      <c r="A94" s="76"/>
      <c r="B94" s="77"/>
      <c r="C94" s="78"/>
      <c r="D94" s="79"/>
      <c r="E94" s="80"/>
      <c r="F94" s="80"/>
      <c r="G94" s="80"/>
    </row>
    <row r="95" spans="1:7" ht="15.55" x14ac:dyDescent="0.3">
      <c r="A95" s="61" t="s">
        <v>25</v>
      </c>
      <c r="B95" s="62"/>
      <c r="C95" s="62"/>
      <c r="D95" s="62"/>
      <c r="E95" s="62"/>
      <c r="F95" s="62"/>
      <c r="G95" s="63"/>
    </row>
    <row r="96" spans="1:7" x14ac:dyDescent="0.25">
      <c r="A96" s="64" t="s">
        <v>55</v>
      </c>
      <c r="B96" s="81" t="s">
        <v>78</v>
      </c>
      <c r="C96" s="66" t="s">
        <v>57</v>
      </c>
      <c r="D96" s="67">
        <v>1</v>
      </c>
      <c r="E96" s="16">
        <v>0</v>
      </c>
      <c r="F96" s="16">
        <v>0</v>
      </c>
      <c r="G96" s="16">
        <v>0</v>
      </c>
    </row>
    <row r="97" spans="1:7" x14ac:dyDescent="0.25">
      <c r="A97" s="64" t="s">
        <v>22</v>
      </c>
      <c r="B97" s="81" t="s">
        <v>78</v>
      </c>
      <c r="C97" s="66" t="s">
        <v>57</v>
      </c>
      <c r="D97" s="67">
        <v>1</v>
      </c>
      <c r="E97" s="16">
        <v>0</v>
      </c>
      <c r="F97" s="16">
        <v>0</v>
      </c>
      <c r="G97" s="16">
        <v>0</v>
      </c>
    </row>
    <row r="98" spans="1:7" s="10" customFormat="1" x14ac:dyDescent="0.25">
      <c r="A98" s="64" t="s">
        <v>23</v>
      </c>
      <c r="B98" s="81" t="s">
        <v>78</v>
      </c>
      <c r="C98" s="66" t="s">
        <v>57</v>
      </c>
      <c r="D98" s="67">
        <v>1</v>
      </c>
      <c r="E98" s="16">
        <v>0</v>
      </c>
      <c r="F98" s="16">
        <v>0</v>
      </c>
      <c r="G98" s="16">
        <v>0</v>
      </c>
    </row>
    <row r="99" spans="1:7" s="10" customFormat="1" x14ac:dyDescent="0.25">
      <c r="A99" s="64" t="s">
        <v>20</v>
      </c>
      <c r="B99" s="81" t="s">
        <v>78</v>
      </c>
      <c r="C99" s="66" t="s">
        <v>57</v>
      </c>
      <c r="D99" s="67">
        <v>1</v>
      </c>
      <c r="E99" s="16">
        <v>0</v>
      </c>
      <c r="F99" s="16">
        <v>0</v>
      </c>
      <c r="G99" s="16">
        <v>0</v>
      </c>
    </row>
    <row r="100" spans="1:7" x14ac:dyDescent="0.25">
      <c r="A100" s="82" t="s">
        <v>24</v>
      </c>
      <c r="B100" s="81" t="s">
        <v>77</v>
      </c>
      <c r="C100" s="72" t="s">
        <v>57</v>
      </c>
      <c r="D100" s="67">
        <v>1</v>
      </c>
      <c r="E100" s="16">
        <v>0</v>
      </c>
      <c r="F100" s="16">
        <v>0</v>
      </c>
      <c r="G100" s="16">
        <v>0</v>
      </c>
    </row>
    <row r="101" spans="1:7" x14ac:dyDescent="0.25">
      <c r="A101" s="83" t="s">
        <v>107</v>
      </c>
      <c r="B101" s="81" t="s">
        <v>126</v>
      </c>
      <c r="C101" s="66" t="s">
        <v>54</v>
      </c>
      <c r="D101" s="67">
        <v>1</v>
      </c>
      <c r="E101" s="16">
        <v>0</v>
      </c>
      <c r="F101" s="16">
        <v>0</v>
      </c>
      <c r="G101" s="16">
        <v>0</v>
      </c>
    </row>
    <row r="102" spans="1:7" ht="14.4" x14ac:dyDescent="0.3">
      <c r="A102" s="84" t="s">
        <v>127</v>
      </c>
      <c r="B102" s="81" t="s">
        <v>128</v>
      </c>
      <c r="C102" s="66" t="s">
        <v>57</v>
      </c>
      <c r="D102" s="67">
        <v>1</v>
      </c>
      <c r="E102" s="16">
        <v>0</v>
      </c>
      <c r="F102" s="16">
        <v>0</v>
      </c>
      <c r="G102" s="16">
        <v>0</v>
      </c>
    </row>
    <row r="103" spans="1:7" ht="14.4" x14ac:dyDescent="0.3">
      <c r="A103" s="84" t="s">
        <v>129</v>
      </c>
      <c r="B103" s="81" t="s">
        <v>128</v>
      </c>
      <c r="C103" s="66" t="s">
        <v>57</v>
      </c>
      <c r="D103" s="67">
        <v>1</v>
      </c>
      <c r="E103" s="16">
        <v>0</v>
      </c>
      <c r="F103" s="16">
        <v>0</v>
      </c>
      <c r="G103" s="16">
        <v>0</v>
      </c>
    </row>
    <row r="104" spans="1:7" ht="14.4" x14ac:dyDescent="0.3">
      <c r="A104" s="84" t="s">
        <v>130</v>
      </c>
      <c r="B104" s="81" t="s">
        <v>128</v>
      </c>
      <c r="C104" s="66" t="s">
        <v>57</v>
      </c>
      <c r="D104" s="67">
        <v>1</v>
      </c>
      <c r="E104" s="16">
        <v>0</v>
      </c>
      <c r="F104" s="16">
        <v>0</v>
      </c>
      <c r="G104" s="16">
        <v>0</v>
      </c>
    </row>
    <row r="105" spans="1:7" ht="14.4" x14ac:dyDescent="0.3">
      <c r="A105" s="84" t="s">
        <v>131</v>
      </c>
      <c r="B105" s="81" t="s">
        <v>128</v>
      </c>
      <c r="C105" s="66" t="s">
        <v>57</v>
      </c>
      <c r="D105" s="67">
        <v>1</v>
      </c>
      <c r="E105" s="16">
        <v>0</v>
      </c>
      <c r="F105" s="16">
        <v>0</v>
      </c>
      <c r="G105" s="16">
        <v>0</v>
      </c>
    </row>
    <row r="106" spans="1:7" ht="14.4" x14ac:dyDescent="0.3">
      <c r="A106" s="85" t="s">
        <v>132</v>
      </c>
      <c r="B106" s="86" t="s">
        <v>128</v>
      </c>
      <c r="C106" s="72" t="s">
        <v>57</v>
      </c>
      <c r="D106" s="67">
        <v>1</v>
      </c>
      <c r="E106" s="21">
        <v>0</v>
      </c>
      <c r="F106" s="21">
        <v>0</v>
      </c>
      <c r="G106" s="21">
        <v>0</v>
      </c>
    </row>
    <row r="107" spans="1:7" x14ac:dyDescent="0.25">
      <c r="A107" s="87"/>
      <c r="B107" s="88"/>
      <c r="C107" s="89"/>
      <c r="D107" s="90"/>
      <c r="E107" s="80"/>
      <c r="F107" s="80"/>
      <c r="G107" s="80"/>
    </row>
    <row r="108" spans="1:7" ht="15.55" x14ac:dyDescent="0.25">
      <c r="A108" s="110" t="s">
        <v>26</v>
      </c>
      <c r="B108" s="111"/>
      <c r="C108" s="111"/>
      <c r="D108" s="111"/>
      <c r="E108" s="111"/>
      <c r="F108" s="111"/>
      <c r="G108" s="112"/>
    </row>
    <row r="109" spans="1:7" x14ac:dyDescent="0.25">
      <c r="A109" s="64" t="s">
        <v>133</v>
      </c>
      <c r="B109" s="81" t="s">
        <v>134</v>
      </c>
      <c r="C109" s="66" t="s">
        <v>54</v>
      </c>
      <c r="D109" s="67">
        <v>1</v>
      </c>
      <c r="E109" s="16">
        <v>0</v>
      </c>
      <c r="F109" s="16">
        <v>0</v>
      </c>
      <c r="G109" s="16">
        <v>0</v>
      </c>
    </row>
    <row r="110" spans="1:7" x14ac:dyDescent="0.25">
      <c r="A110" s="64" t="s">
        <v>133</v>
      </c>
      <c r="B110" s="81" t="s">
        <v>126</v>
      </c>
      <c r="C110" s="66" t="s">
        <v>54</v>
      </c>
      <c r="D110" s="67">
        <v>1</v>
      </c>
      <c r="E110" s="16">
        <v>0</v>
      </c>
      <c r="F110" s="16">
        <v>0</v>
      </c>
      <c r="G110" s="16">
        <v>0</v>
      </c>
    </row>
    <row r="111" spans="1:7" x14ac:dyDescent="0.25">
      <c r="A111" s="64" t="s">
        <v>133</v>
      </c>
      <c r="B111" s="81" t="s">
        <v>135</v>
      </c>
      <c r="C111" s="66" t="s">
        <v>54</v>
      </c>
      <c r="D111" s="67">
        <v>1</v>
      </c>
      <c r="E111" s="16">
        <v>0</v>
      </c>
      <c r="F111" s="16">
        <v>0</v>
      </c>
      <c r="G111" s="16">
        <v>0</v>
      </c>
    </row>
    <row r="112" spans="1:7" x14ac:dyDescent="0.25">
      <c r="A112" s="64" t="s">
        <v>136</v>
      </c>
      <c r="B112" s="81" t="s">
        <v>134</v>
      </c>
      <c r="C112" s="66" t="s">
        <v>54</v>
      </c>
      <c r="D112" s="67">
        <v>1</v>
      </c>
      <c r="E112" s="16">
        <v>0</v>
      </c>
      <c r="F112" s="16">
        <v>0</v>
      </c>
      <c r="G112" s="16">
        <v>0</v>
      </c>
    </row>
    <row r="113" spans="1:7" x14ac:dyDescent="0.25">
      <c r="A113" s="64" t="s">
        <v>136</v>
      </c>
      <c r="B113" s="81" t="s">
        <v>126</v>
      </c>
      <c r="C113" s="66" t="s">
        <v>54</v>
      </c>
      <c r="D113" s="67">
        <v>1</v>
      </c>
      <c r="E113" s="16">
        <v>0</v>
      </c>
      <c r="F113" s="16">
        <v>0</v>
      </c>
      <c r="G113" s="16">
        <v>0</v>
      </c>
    </row>
    <row r="114" spans="1:7" x14ac:dyDescent="0.25">
      <c r="A114" s="64" t="s">
        <v>136</v>
      </c>
      <c r="B114" s="81" t="s">
        <v>135</v>
      </c>
      <c r="C114" s="66" t="s">
        <v>54</v>
      </c>
      <c r="D114" s="67">
        <v>1</v>
      </c>
      <c r="E114" s="16">
        <v>0</v>
      </c>
      <c r="F114" s="16">
        <v>0</v>
      </c>
      <c r="G114" s="16">
        <v>0</v>
      </c>
    </row>
    <row r="115" spans="1:7" x14ac:dyDescent="0.25">
      <c r="A115" s="64" t="s">
        <v>27</v>
      </c>
      <c r="B115" s="65" t="s">
        <v>137</v>
      </c>
      <c r="C115" s="66" t="s">
        <v>57</v>
      </c>
      <c r="D115" s="67">
        <v>1</v>
      </c>
      <c r="E115" s="16">
        <v>0</v>
      </c>
      <c r="F115" s="16">
        <v>0</v>
      </c>
      <c r="G115" s="16">
        <v>0</v>
      </c>
    </row>
    <row r="116" spans="1:7" x14ac:dyDescent="0.25">
      <c r="A116" s="64" t="s">
        <v>28</v>
      </c>
      <c r="B116" s="65" t="s">
        <v>137</v>
      </c>
      <c r="C116" s="66" t="s">
        <v>57</v>
      </c>
      <c r="D116" s="67">
        <v>1</v>
      </c>
      <c r="E116" s="16">
        <v>0</v>
      </c>
      <c r="F116" s="16">
        <v>0</v>
      </c>
      <c r="G116" s="16">
        <v>0</v>
      </c>
    </row>
    <row r="117" spans="1:7" x14ac:dyDescent="0.25">
      <c r="A117" s="91" t="s">
        <v>138</v>
      </c>
      <c r="B117" s="92" t="s">
        <v>137</v>
      </c>
      <c r="C117" s="72" t="s">
        <v>57</v>
      </c>
      <c r="D117" s="67">
        <v>1</v>
      </c>
      <c r="E117" s="21">
        <v>0</v>
      </c>
      <c r="F117" s="21">
        <v>0</v>
      </c>
      <c r="G117" s="21">
        <v>0</v>
      </c>
    </row>
    <row r="118" spans="1:7" x14ac:dyDescent="0.25">
      <c r="A118" s="93"/>
      <c r="B118" s="88"/>
      <c r="C118" s="89"/>
      <c r="D118" s="90"/>
      <c r="E118" s="80"/>
      <c r="F118" s="80"/>
      <c r="G118" s="80"/>
    </row>
    <row r="119" spans="1:7" ht="15.55" x14ac:dyDescent="0.25">
      <c r="A119" s="110" t="s">
        <v>34</v>
      </c>
      <c r="B119" s="111"/>
      <c r="C119" s="111"/>
      <c r="D119" s="111"/>
      <c r="E119" s="111"/>
      <c r="F119" s="111"/>
      <c r="G119" s="112"/>
    </row>
    <row r="120" spans="1:7" x14ac:dyDescent="0.25">
      <c r="A120" s="64" t="s">
        <v>29</v>
      </c>
      <c r="B120" s="81" t="s">
        <v>79</v>
      </c>
      <c r="C120" s="66" t="s">
        <v>54</v>
      </c>
      <c r="D120" s="67">
        <v>1</v>
      </c>
      <c r="E120" s="16">
        <v>0</v>
      </c>
      <c r="F120" s="16">
        <v>0</v>
      </c>
      <c r="G120" s="16">
        <v>0</v>
      </c>
    </row>
    <row r="121" spans="1:7" x14ac:dyDescent="0.25">
      <c r="A121" s="94" t="s">
        <v>30</v>
      </c>
      <c r="B121" s="81" t="s">
        <v>79</v>
      </c>
      <c r="C121" s="66" t="s">
        <v>54</v>
      </c>
      <c r="D121" s="67">
        <v>1</v>
      </c>
      <c r="E121" s="16">
        <v>0</v>
      </c>
      <c r="F121" s="16">
        <v>0</v>
      </c>
      <c r="G121" s="16">
        <v>0</v>
      </c>
    </row>
    <row r="122" spans="1:7" x14ac:dyDescent="0.25">
      <c r="A122" s="64" t="s">
        <v>31</v>
      </c>
      <c r="B122" s="81" t="s">
        <v>79</v>
      </c>
      <c r="C122" s="66" t="s">
        <v>54</v>
      </c>
      <c r="D122" s="67">
        <v>1</v>
      </c>
      <c r="E122" s="16">
        <v>0</v>
      </c>
      <c r="F122" s="16">
        <v>0</v>
      </c>
      <c r="G122" s="16">
        <v>0</v>
      </c>
    </row>
    <row r="123" spans="1:7" ht="13" customHeight="1" x14ac:dyDescent="0.25">
      <c r="A123" s="94" t="s">
        <v>32</v>
      </c>
      <c r="B123" s="81" t="s">
        <v>79</v>
      </c>
      <c r="C123" s="66" t="s">
        <v>54</v>
      </c>
      <c r="D123" s="67">
        <v>1</v>
      </c>
      <c r="E123" s="16">
        <v>0</v>
      </c>
      <c r="F123" s="16">
        <v>0</v>
      </c>
      <c r="G123" s="16">
        <v>0</v>
      </c>
    </row>
    <row r="124" spans="1:7" x14ac:dyDescent="0.25">
      <c r="A124" s="94" t="s">
        <v>33</v>
      </c>
      <c r="B124" s="81" t="s">
        <v>79</v>
      </c>
      <c r="C124" s="66" t="s">
        <v>54</v>
      </c>
      <c r="D124" s="67">
        <v>1</v>
      </c>
      <c r="E124" s="16">
        <v>0</v>
      </c>
      <c r="F124" s="16">
        <v>0</v>
      </c>
      <c r="G124" s="16">
        <v>0</v>
      </c>
    </row>
    <row r="125" spans="1:7" x14ac:dyDescent="0.25">
      <c r="A125" s="95" t="s">
        <v>76</v>
      </c>
      <c r="B125" s="86" t="s">
        <v>79</v>
      </c>
      <c r="C125" s="72" t="s">
        <v>54</v>
      </c>
      <c r="D125" s="67">
        <v>1</v>
      </c>
      <c r="E125" s="21">
        <v>0</v>
      </c>
      <c r="F125" s="21">
        <v>0</v>
      </c>
      <c r="G125" s="21">
        <v>0</v>
      </c>
    </row>
    <row r="126" spans="1:7" x14ac:dyDescent="0.25">
      <c r="A126" s="93"/>
      <c r="B126" s="88"/>
      <c r="C126" s="89"/>
      <c r="D126" s="90"/>
      <c r="E126" s="80"/>
      <c r="F126" s="80"/>
      <c r="G126" s="80"/>
    </row>
    <row r="127" spans="1:7" ht="15.55" x14ac:dyDescent="0.25">
      <c r="A127" s="113" t="s">
        <v>35</v>
      </c>
      <c r="B127" s="114"/>
      <c r="C127" s="114"/>
      <c r="D127" s="114"/>
      <c r="E127" s="114"/>
      <c r="F127" s="114"/>
      <c r="G127" s="115"/>
    </row>
    <row r="128" spans="1:7" x14ac:dyDescent="0.25">
      <c r="A128" s="64" t="s">
        <v>174</v>
      </c>
      <c r="B128" s="81" t="s">
        <v>175</v>
      </c>
      <c r="C128" s="66" t="s">
        <v>54</v>
      </c>
      <c r="D128" s="67">
        <v>1</v>
      </c>
      <c r="E128" s="21">
        <v>0</v>
      </c>
      <c r="F128" s="21">
        <v>0</v>
      </c>
      <c r="G128" s="21">
        <v>0</v>
      </c>
    </row>
    <row r="129" spans="1:7" x14ac:dyDescent="0.25">
      <c r="A129" s="93"/>
      <c r="B129" s="96"/>
      <c r="C129" s="89"/>
      <c r="D129" s="90"/>
      <c r="E129" s="80"/>
      <c r="F129" s="80"/>
      <c r="G129" s="80"/>
    </row>
    <row r="130" spans="1:7" ht="15.55" x14ac:dyDescent="0.25">
      <c r="A130" s="110" t="s">
        <v>40</v>
      </c>
      <c r="B130" s="111"/>
      <c r="C130" s="111"/>
      <c r="D130" s="111"/>
      <c r="E130" s="111"/>
      <c r="F130" s="111"/>
      <c r="G130" s="112"/>
    </row>
    <row r="131" spans="1:7" x14ac:dyDescent="0.25">
      <c r="A131" s="64" t="s">
        <v>36</v>
      </c>
      <c r="B131" s="81" t="s">
        <v>77</v>
      </c>
      <c r="C131" s="66" t="s">
        <v>56</v>
      </c>
      <c r="D131" s="67">
        <v>1</v>
      </c>
      <c r="E131" s="16">
        <v>0</v>
      </c>
      <c r="F131" s="16">
        <v>0</v>
      </c>
      <c r="G131" s="16">
        <v>0</v>
      </c>
    </row>
    <row r="132" spans="1:7" s="10" customFormat="1" x14ac:dyDescent="0.25">
      <c r="A132" s="64" t="s">
        <v>37</v>
      </c>
      <c r="B132" s="81" t="s">
        <v>77</v>
      </c>
      <c r="C132" s="66" t="s">
        <v>56</v>
      </c>
      <c r="D132" s="67">
        <v>1</v>
      </c>
      <c r="E132" s="16">
        <v>0</v>
      </c>
      <c r="F132" s="16">
        <v>0</v>
      </c>
      <c r="G132" s="16">
        <v>0</v>
      </c>
    </row>
    <row r="133" spans="1:7" s="10" customFormat="1" x14ac:dyDescent="0.25">
      <c r="A133" s="64" t="s">
        <v>38</v>
      </c>
      <c r="B133" s="81" t="s">
        <v>77</v>
      </c>
      <c r="C133" s="66" t="s">
        <v>56</v>
      </c>
      <c r="D133" s="67">
        <v>1</v>
      </c>
      <c r="E133" s="16">
        <v>0</v>
      </c>
      <c r="F133" s="16">
        <v>0</v>
      </c>
      <c r="G133" s="16">
        <v>0</v>
      </c>
    </row>
    <row r="134" spans="1:7" x14ac:dyDescent="0.25">
      <c r="A134" s="82" t="s">
        <v>39</v>
      </c>
      <c r="B134" s="86" t="s">
        <v>77</v>
      </c>
      <c r="C134" s="72" t="s">
        <v>56</v>
      </c>
      <c r="D134" s="67">
        <v>1</v>
      </c>
      <c r="E134" s="21">
        <v>0</v>
      </c>
      <c r="F134" s="21">
        <v>0</v>
      </c>
      <c r="G134" s="21">
        <v>0</v>
      </c>
    </row>
    <row r="135" spans="1:7" x14ac:dyDescent="0.25">
      <c r="A135" s="93"/>
      <c r="B135" s="96"/>
      <c r="C135" s="89"/>
      <c r="D135" s="90"/>
      <c r="E135" s="80"/>
      <c r="F135" s="80"/>
      <c r="G135" s="80"/>
    </row>
    <row r="136" spans="1:7" ht="15.55" x14ac:dyDescent="0.25">
      <c r="A136" s="110" t="s">
        <v>66</v>
      </c>
      <c r="B136" s="111"/>
      <c r="C136" s="111"/>
      <c r="D136" s="111"/>
      <c r="E136" s="111"/>
      <c r="F136" s="111"/>
      <c r="G136" s="112"/>
    </row>
    <row r="137" spans="1:7" x14ac:dyDescent="0.25">
      <c r="A137" s="130" t="s">
        <v>208</v>
      </c>
      <c r="B137" s="65" t="s">
        <v>58</v>
      </c>
      <c r="C137" s="66" t="s">
        <v>54</v>
      </c>
      <c r="D137" s="67">
        <v>1</v>
      </c>
      <c r="E137" s="16">
        <v>0</v>
      </c>
      <c r="F137" s="16">
        <v>0</v>
      </c>
      <c r="G137" s="16">
        <v>0</v>
      </c>
    </row>
    <row r="138" spans="1:7" x14ac:dyDescent="0.25">
      <c r="A138" s="130" t="s">
        <v>208</v>
      </c>
      <c r="B138" s="65" t="s">
        <v>59</v>
      </c>
      <c r="C138" s="66" t="s">
        <v>54</v>
      </c>
      <c r="D138" s="67">
        <v>1</v>
      </c>
      <c r="E138" s="16">
        <v>0</v>
      </c>
      <c r="F138" s="16">
        <v>0</v>
      </c>
      <c r="G138" s="16">
        <v>0</v>
      </c>
    </row>
    <row r="139" spans="1:7" x14ac:dyDescent="0.25">
      <c r="A139" s="130" t="s">
        <v>208</v>
      </c>
      <c r="B139" s="65" t="s">
        <v>60</v>
      </c>
      <c r="C139" s="66" t="s">
        <v>54</v>
      </c>
      <c r="D139" s="67">
        <v>1</v>
      </c>
      <c r="E139" s="16">
        <v>0</v>
      </c>
      <c r="F139" s="16">
        <v>0</v>
      </c>
      <c r="G139" s="16">
        <v>0</v>
      </c>
    </row>
    <row r="140" spans="1:7" x14ac:dyDescent="0.25">
      <c r="A140" s="64" t="s">
        <v>139</v>
      </c>
      <c r="B140" s="65" t="s">
        <v>58</v>
      </c>
      <c r="C140" s="66" t="s">
        <v>54</v>
      </c>
      <c r="D140" s="67">
        <v>1</v>
      </c>
      <c r="E140" s="16">
        <v>0</v>
      </c>
      <c r="F140" s="16">
        <v>0</v>
      </c>
      <c r="G140" s="16">
        <v>0</v>
      </c>
    </row>
    <row r="141" spans="1:7" x14ac:dyDescent="0.25">
      <c r="A141" s="64" t="s">
        <v>139</v>
      </c>
      <c r="B141" s="65" t="s">
        <v>59</v>
      </c>
      <c r="C141" s="66" t="s">
        <v>54</v>
      </c>
      <c r="D141" s="67">
        <v>1</v>
      </c>
      <c r="E141" s="16">
        <v>0</v>
      </c>
      <c r="F141" s="16">
        <v>0</v>
      </c>
      <c r="G141" s="16">
        <v>0</v>
      </c>
    </row>
    <row r="142" spans="1:7" x14ac:dyDescent="0.25">
      <c r="A142" s="64" t="s">
        <v>85</v>
      </c>
      <c r="B142" s="65" t="s">
        <v>59</v>
      </c>
      <c r="C142" s="66" t="s">
        <v>54</v>
      </c>
      <c r="D142" s="67">
        <v>1</v>
      </c>
      <c r="E142" s="16">
        <v>0</v>
      </c>
      <c r="F142" s="16">
        <v>0</v>
      </c>
      <c r="G142" s="16">
        <v>0</v>
      </c>
    </row>
    <row r="143" spans="1:7" x14ac:dyDescent="0.25">
      <c r="A143" s="64" t="s">
        <v>85</v>
      </c>
      <c r="B143" s="65" t="s">
        <v>60</v>
      </c>
      <c r="C143" s="66" t="s">
        <v>54</v>
      </c>
      <c r="D143" s="67">
        <v>1</v>
      </c>
      <c r="E143" s="16">
        <v>0</v>
      </c>
      <c r="F143" s="16">
        <v>0</v>
      </c>
      <c r="G143" s="16">
        <v>0</v>
      </c>
    </row>
    <row r="144" spans="1:7" x14ac:dyDescent="0.25">
      <c r="A144" s="64" t="s">
        <v>44</v>
      </c>
      <c r="B144" s="65" t="s">
        <v>140</v>
      </c>
      <c r="C144" s="66" t="s">
        <v>54</v>
      </c>
      <c r="D144" s="67">
        <v>1</v>
      </c>
      <c r="E144" s="16">
        <v>0</v>
      </c>
      <c r="F144" s="16">
        <v>0</v>
      </c>
      <c r="G144" s="16">
        <v>0</v>
      </c>
    </row>
    <row r="145" spans="1:7" x14ac:dyDescent="0.25">
      <c r="A145" s="64" t="s">
        <v>44</v>
      </c>
      <c r="B145" s="65" t="s">
        <v>97</v>
      </c>
      <c r="C145" s="66" t="s">
        <v>54</v>
      </c>
      <c r="D145" s="67">
        <v>1</v>
      </c>
      <c r="E145" s="16">
        <v>0</v>
      </c>
      <c r="F145" s="16">
        <v>0</v>
      </c>
      <c r="G145" s="16">
        <v>0</v>
      </c>
    </row>
    <row r="146" spans="1:7" x14ac:dyDescent="0.25">
      <c r="A146" s="64" t="s">
        <v>44</v>
      </c>
      <c r="B146" s="65" t="s">
        <v>98</v>
      </c>
      <c r="C146" s="66" t="s">
        <v>54</v>
      </c>
      <c r="D146" s="67">
        <v>1</v>
      </c>
      <c r="E146" s="16">
        <v>0</v>
      </c>
      <c r="F146" s="16">
        <v>0</v>
      </c>
      <c r="G146" s="16">
        <v>0</v>
      </c>
    </row>
    <row r="147" spans="1:7" x14ac:dyDescent="0.25">
      <c r="A147" s="64" t="s">
        <v>44</v>
      </c>
      <c r="B147" s="65" t="s">
        <v>63</v>
      </c>
      <c r="C147" s="66" t="s">
        <v>54</v>
      </c>
      <c r="D147" s="67">
        <v>1</v>
      </c>
      <c r="E147" s="16">
        <v>0</v>
      </c>
      <c r="F147" s="16">
        <v>0</v>
      </c>
      <c r="G147" s="16">
        <v>0</v>
      </c>
    </row>
    <row r="148" spans="1:7" x14ac:dyDescent="0.25">
      <c r="A148" s="64" t="s">
        <v>44</v>
      </c>
      <c r="B148" s="65" t="s">
        <v>103</v>
      </c>
      <c r="C148" s="66" t="s">
        <v>54</v>
      </c>
      <c r="D148" s="67">
        <v>1</v>
      </c>
      <c r="E148" s="16">
        <v>0</v>
      </c>
      <c r="F148" s="16">
        <v>0</v>
      </c>
      <c r="G148" s="16">
        <v>0</v>
      </c>
    </row>
    <row r="149" spans="1:7" x14ac:dyDescent="0.25">
      <c r="A149" s="64" t="s">
        <v>44</v>
      </c>
      <c r="B149" s="65" t="s">
        <v>104</v>
      </c>
      <c r="C149" s="66" t="s">
        <v>54</v>
      </c>
      <c r="D149" s="67">
        <v>1</v>
      </c>
      <c r="E149" s="16">
        <v>0</v>
      </c>
      <c r="F149" s="16">
        <v>0</v>
      </c>
      <c r="G149" s="16">
        <v>0</v>
      </c>
    </row>
    <row r="150" spans="1:7" x14ac:dyDescent="0.25">
      <c r="A150" s="64" t="s">
        <v>44</v>
      </c>
      <c r="B150" s="65" t="s">
        <v>105</v>
      </c>
      <c r="C150" s="66" t="s">
        <v>54</v>
      </c>
      <c r="D150" s="67">
        <v>1</v>
      </c>
      <c r="E150" s="16">
        <v>0</v>
      </c>
      <c r="F150" s="16">
        <v>0</v>
      </c>
      <c r="G150" s="16">
        <v>0</v>
      </c>
    </row>
    <row r="151" spans="1:7" ht="14.25" customHeight="1" x14ac:dyDescent="0.25">
      <c r="A151" s="64" t="s">
        <v>141</v>
      </c>
      <c r="B151" s="65" t="s">
        <v>103</v>
      </c>
      <c r="C151" s="66" t="s">
        <v>54</v>
      </c>
      <c r="D151" s="67">
        <v>1</v>
      </c>
      <c r="E151" s="16">
        <v>0</v>
      </c>
      <c r="F151" s="16">
        <v>0</v>
      </c>
      <c r="G151" s="16">
        <v>0</v>
      </c>
    </row>
    <row r="152" spans="1:7" x14ac:dyDescent="0.25">
      <c r="A152" s="64" t="s">
        <v>142</v>
      </c>
      <c r="B152" s="65" t="s">
        <v>103</v>
      </c>
      <c r="C152" s="66" t="s">
        <v>54</v>
      </c>
      <c r="D152" s="67">
        <v>1</v>
      </c>
      <c r="E152" s="16">
        <v>0</v>
      </c>
      <c r="F152" s="16">
        <v>0</v>
      </c>
      <c r="G152" s="16">
        <v>0</v>
      </c>
    </row>
    <row r="153" spans="1:7" x14ac:dyDescent="0.25">
      <c r="A153" s="64" t="s">
        <v>45</v>
      </c>
      <c r="B153" s="65" t="s">
        <v>143</v>
      </c>
      <c r="C153" s="66" t="s">
        <v>54</v>
      </c>
      <c r="D153" s="67">
        <v>1</v>
      </c>
      <c r="E153" s="16">
        <v>0</v>
      </c>
      <c r="F153" s="16">
        <v>0</v>
      </c>
      <c r="G153" s="16">
        <v>0</v>
      </c>
    </row>
    <row r="154" spans="1:7" ht="15" customHeight="1" x14ac:dyDescent="0.25">
      <c r="A154" s="64" t="s">
        <v>45</v>
      </c>
      <c r="B154" s="65" t="s">
        <v>41</v>
      </c>
      <c r="C154" s="66" t="s">
        <v>54</v>
      </c>
      <c r="D154" s="67">
        <v>1</v>
      </c>
      <c r="E154" s="16">
        <v>0</v>
      </c>
      <c r="F154" s="16">
        <v>0</v>
      </c>
      <c r="G154" s="16">
        <v>0</v>
      </c>
    </row>
    <row r="155" spans="1:7" ht="15" customHeight="1" x14ac:dyDescent="0.25">
      <c r="A155" s="64" t="s">
        <v>45</v>
      </c>
      <c r="B155" s="65" t="s">
        <v>144</v>
      </c>
      <c r="C155" s="66" t="s">
        <v>54</v>
      </c>
      <c r="D155" s="67">
        <v>1</v>
      </c>
      <c r="E155" s="16">
        <v>0</v>
      </c>
      <c r="F155" s="16">
        <v>0</v>
      </c>
      <c r="G155" s="16">
        <v>0</v>
      </c>
    </row>
    <row r="156" spans="1:7" ht="25.35" x14ac:dyDescent="0.25">
      <c r="A156" s="82" t="s">
        <v>61</v>
      </c>
      <c r="B156" s="92" t="s">
        <v>145</v>
      </c>
      <c r="C156" s="72" t="s">
        <v>62</v>
      </c>
      <c r="D156" s="67">
        <v>1</v>
      </c>
      <c r="E156" s="21">
        <v>0</v>
      </c>
      <c r="F156" s="21">
        <v>0</v>
      </c>
      <c r="G156" s="21">
        <v>0</v>
      </c>
    </row>
    <row r="157" spans="1:7" ht="15" customHeight="1" x14ac:dyDescent="0.25">
      <c r="A157" s="93"/>
      <c r="B157" s="96"/>
      <c r="C157" s="89"/>
      <c r="D157" s="90"/>
      <c r="E157" s="80"/>
      <c r="F157" s="80"/>
      <c r="G157" s="80"/>
    </row>
    <row r="158" spans="1:7" ht="15" customHeight="1" x14ac:dyDescent="0.25">
      <c r="A158" s="110" t="s">
        <v>146</v>
      </c>
      <c r="B158" s="111"/>
      <c r="C158" s="111"/>
      <c r="D158" s="111"/>
      <c r="E158" s="111"/>
      <c r="F158" s="111"/>
      <c r="G158" s="112"/>
    </row>
    <row r="159" spans="1:7" ht="15" customHeight="1" x14ac:dyDescent="0.25">
      <c r="A159" s="64" t="s">
        <v>147</v>
      </c>
      <c r="B159" s="65" t="s">
        <v>58</v>
      </c>
      <c r="C159" s="66" t="s">
        <v>54</v>
      </c>
      <c r="D159" s="67">
        <v>1</v>
      </c>
      <c r="E159" s="16">
        <v>0</v>
      </c>
      <c r="F159" s="16">
        <v>0</v>
      </c>
      <c r="G159" s="16">
        <v>0</v>
      </c>
    </row>
    <row r="160" spans="1:7" x14ac:dyDescent="0.25">
      <c r="A160" s="64" t="s">
        <v>147</v>
      </c>
      <c r="B160" s="65" t="s">
        <v>59</v>
      </c>
      <c r="C160" s="66" t="s">
        <v>54</v>
      </c>
      <c r="D160" s="67">
        <v>1</v>
      </c>
      <c r="E160" s="16">
        <v>0</v>
      </c>
      <c r="F160" s="16">
        <v>0</v>
      </c>
      <c r="G160" s="16">
        <v>0</v>
      </c>
    </row>
    <row r="161" spans="1:7" x14ac:dyDescent="0.25">
      <c r="A161" s="64" t="s">
        <v>147</v>
      </c>
      <c r="B161" s="65" t="s">
        <v>60</v>
      </c>
      <c r="C161" s="66" t="s">
        <v>54</v>
      </c>
      <c r="D161" s="67">
        <v>1</v>
      </c>
      <c r="E161" s="16">
        <v>0</v>
      </c>
      <c r="F161" s="16">
        <v>0</v>
      </c>
      <c r="G161" s="16">
        <v>0</v>
      </c>
    </row>
    <row r="162" spans="1:7" x14ac:dyDescent="0.25">
      <c r="A162" s="64" t="s">
        <v>148</v>
      </c>
      <c r="B162" s="65" t="s">
        <v>58</v>
      </c>
      <c r="C162" s="66" t="s">
        <v>54</v>
      </c>
      <c r="D162" s="67">
        <v>1</v>
      </c>
      <c r="E162" s="16">
        <v>0</v>
      </c>
      <c r="F162" s="16">
        <v>0</v>
      </c>
      <c r="G162" s="16">
        <v>0</v>
      </c>
    </row>
    <row r="163" spans="1:7" x14ac:dyDescent="0.25">
      <c r="A163" s="64" t="s">
        <v>148</v>
      </c>
      <c r="B163" s="65" t="s">
        <v>59</v>
      </c>
      <c r="C163" s="66" t="s">
        <v>54</v>
      </c>
      <c r="D163" s="67">
        <v>1</v>
      </c>
      <c r="E163" s="16">
        <v>0</v>
      </c>
      <c r="F163" s="16">
        <v>0</v>
      </c>
      <c r="G163" s="16">
        <v>0</v>
      </c>
    </row>
    <row r="164" spans="1:7" x14ac:dyDescent="0.25">
      <c r="A164" s="64" t="s">
        <v>149</v>
      </c>
      <c r="B164" s="65" t="s">
        <v>58</v>
      </c>
      <c r="C164" s="66" t="s">
        <v>54</v>
      </c>
      <c r="D164" s="67">
        <v>1</v>
      </c>
      <c r="E164" s="16">
        <v>0</v>
      </c>
      <c r="F164" s="16">
        <v>0</v>
      </c>
      <c r="G164" s="16">
        <v>0</v>
      </c>
    </row>
    <row r="165" spans="1:7" x14ac:dyDescent="0.25">
      <c r="A165" s="64" t="s">
        <v>149</v>
      </c>
      <c r="B165" s="65" t="s">
        <v>59</v>
      </c>
      <c r="C165" s="66" t="s">
        <v>54</v>
      </c>
      <c r="D165" s="67">
        <v>1</v>
      </c>
      <c r="E165" s="16">
        <v>0</v>
      </c>
      <c r="F165" s="16">
        <v>0</v>
      </c>
      <c r="G165" s="16">
        <v>0</v>
      </c>
    </row>
    <row r="166" spans="1:7" x14ac:dyDescent="0.25">
      <c r="A166" s="64" t="s">
        <v>149</v>
      </c>
      <c r="B166" s="65" t="s">
        <v>60</v>
      </c>
      <c r="C166" s="66" t="s">
        <v>54</v>
      </c>
      <c r="D166" s="67">
        <v>1</v>
      </c>
      <c r="E166" s="16">
        <v>0</v>
      </c>
      <c r="F166" s="16">
        <v>0</v>
      </c>
      <c r="G166" s="16">
        <v>0</v>
      </c>
    </row>
    <row r="167" spans="1:7" x14ac:dyDescent="0.25">
      <c r="A167" s="64" t="s">
        <v>150</v>
      </c>
      <c r="B167" s="65" t="s">
        <v>58</v>
      </c>
      <c r="C167" s="66" t="s">
        <v>54</v>
      </c>
      <c r="D167" s="67">
        <v>1</v>
      </c>
      <c r="E167" s="16">
        <v>0</v>
      </c>
      <c r="F167" s="16">
        <v>0</v>
      </c>
      <c r="G167" s="16">
        <v>0</v>
      </c>
    </row>
    <row r="168" spans="1:7" x14ac:dyDescent="0.25">
      <c r="A168" s="64" t="s">
        <v>150</v>
      </c>
      <c r="B168" s="65" t="s">
        <v>59</v>
      </c>
      <c r="C168" s="66" t="s">
        <v>54</v>
      </c>
      <c r="D168" s="67">
        <v>1</v>
      </c>
      <c r="E168" s="16">
        <v>0</v>
      </c>
      <c r="F168" s="16">
        <v>0</v>
      </c>
      <c r="G168" s="16">
        <v>0</v>
      </c>
    </row>
    <row r="169" spans="1:7" x14ac:dyDescent="0.25">
      <c r="A169" s="64" t="s">
        <v>151</v>
      </c>
      <c r="B169" s="65" t="s">
        <v>58</v>
      </c>
      <c r="C169" s="66" t="s">
        <v>54</v>
      </c>
      <c r="D169" s="67">
        <v>1</v>
      </c>
      <c r="E169" s="16">
        <v>0</v>
      </c>
      <c r="F169" s="16">
        <v>0</v>
      </c>
      <c r="G169" s="16">
        <v>0</v>
      </c>
    </row>
    <row r="170" spans="1:7" x14ac:dyDescent="0.25">
      <c r="A170" s="64" t="s">
        <v>151</v>
      </c>
      <c r="B170" s="65" t="s">
        <v>59</v>
      </c>
      <c r="C170" s="66" t="s">
        <v>54</v>
      </c>
      <c r="D170" s="67">
        <v>1</v>
      </c>
      <c r="E170" s="16">
        <v>0</v>
      </c>
      <c r="F170" s="16">
        <v>0</v>
      </c>
      <c r="G170" s="16">
        <v>0</v>
      </c>
    </row>
    <row r="171" spans="1:7" x14ac:dyDescent="0.25">
      <c r="A171" s="64" t="s">
        <v>151</v>
      </c>
      <c r="B171" s="65" t="s">
        <v>60</v>
      </c>
      <c r="C171" s="66" t="s">
        <v>54</v>
      </c>
      <c r="D171" s="67">
        <v>1</v>
      </c>
      <c r="E171" s="16">
        <v>0</v>
      </c>
      <c r="F171" s="16">
        <v>0</v>
      </c>
      <c r="G171" s="16">
        <v>0</v>
      </c>
    </row>
    <row r="172" spans="1:7" x14ac:dyDescent="0.25">
      <c r="A172" s="64" t="s">
        <v>152</v>
      </c>
      <c r="B172" s="65" t="s">
        <v>140</v>
      </c>
      <c r="C172" s="66" t="s">
        <v>54</v>
      </c>
      <c r="D172" s="67">
        <v>1</v>
      </c>
      <c r="E172" s="16">
        <v>0</v>
      </c>
      <c r="F172" s="16">
        <v>0</v>
      </c>
      <c r="G172" s="16">
        <v>0</v>
      </c>
    </row>
    <row r="173" spans="1:7" x14ac:dyDescent="0.25">
      <c r="A173" s="64" t="s">
        <v>152</v>
      </c>
      <c r="B173" s="65" t="s">
        <v>97</v>
      </c>
      <c r="C173" s="66" t="s">
        <v>54</v>
      </c>
      <c r="D173" s="67">
        <v>1</v>
      </c>
      <c r="E173" s="16">
        <v>0</v>
      </c>
      <c r="F173" s="16">
        <v>0</v>
      </c>
      <c r="G173" s="16">
        <v>0</v>
      </c>
    </row>
    <row r="174" spans="1:7" x14ac:dyDescent="0.25">
      <c r="A174" s="64" t="s">
        <v>152</v>
      </c>
      <c r="B174" s="65" t="s">
        <v>98</v>
      </c>
      <c r="C174" s="66" t="s">
        <v>54</v>
      </c>
      <c r="D174" s="67">
        <v>1</v>
      </c>
      <c r="E174" s="16">
        <v>0</v>
      </c>
      <c r="F174" s="16">
        <v>0</v>
      </c>
      <c r="G174" s="16">
        <v>0</v>
      </c>
    </row>
    <row r="175" spans="1:7" x14ac:dyDescent="0.25">
      <c r="A175" s="64" t="s">
        <v>152</v>
      </c>
      <c r="B175" s="65" t="s">
        <v>63</v>
      </c>
      <c r="C175" s="66" t="s">
        <v>54</v>
      </c>
      <c r="D175" s="67">
        <v>1</v>
      </c>
      <c r="E175" s="16">
        <v>0</v>
      </c>
      <c r="F175" s="16">
        <v>0</v>
      </c>
      <c r="G175" s="16">
        <v>0</v>
      </c>
    </row>
    <row r="176" spans="1:7" x14ac:dyDescent="0.25">
      <c r="A176" s="64" t="s">
        <v>152</v>
      </c>
      <c r="B176" s="65" t="s">
        <v>103</v>
      </c>
      <c r="C176" s="66" t="s">
        <v>54</v>
      </c>
      <c r="D176" s="67">
        <v>1</v>
      </c>
      <c r="E176" s="16">
        <v>0</v>
      </c>
      <c r="F176" s="16">
        <v>0</v>
      </c>
      <c r="G176" s="16">
        <v>0</v>
      </c>
    </row>
    <row r="177" spans="1:7" x14ac:dyDescent="0.25">
      <c r="A177" s="64" t="s">
        <v>153</v>
      </c>
      <c r="B177" s="65" t="s">
        <v>103</v>
      </c>
      <c r="C177" s="66" t="s">
        <v>54</v>
      </c>
      <c r="D177" s="67">
        <v>1</v>
      </c>
      <c r="E177" s="16">
        <v>0</v>
      </c>
      <c r="F177" s="16">
        <v>0</v>
      </c>
      <c r="G177" s="16">
        <v>0</v>
      </c>
    </row>
    <row r="178" spans="1:7" x14ac:dyDescent="0.25">
      <c r="A178" s="64" t="s">
        <v>154</v>
      </c>
      <c r="B178" s="65" t="s">
        <v>103</v>
      </c>
      <c r="C178" s="66" t="s">
        <v>54</v>
      </c>
      <c r="D178" s="67">
        <v>1</v>
      </c>
      <c r="E178" s="16">
        <v>0</v>
      </c>
      <c r="F178" s="16">
        <v>0</v>
      </c>
      <c r="G178" s="16">
        <v>0</v>
      </c>
    </row>
    <row r="179" spans="1:7" x14ac:dyDescent="0.25">
      <c r="A179" s="64" t="s">
        <v>152</v>
      </c>
      <c r="B179" s="65" t="s">
        <v>104</v>
      </c>
      <c r="C179" s="66" t="s">
        <v>54</v>
      </c>
      <c r="D179" s="67">
        <v>1</v>
      </c>
      <c r="E179" s="16">
        <v>0</v>
      </c>
      <c r="F179" s="16">
        <v>0</v>
      </c>
      <c r="G179" s="16">
        <v>0</v>
      </c>
    </row>
    <row r="180" spans="1:7" x14ac:dyDescent="0.25">
      <c r="A180" s="64" t="s">
        <v>152</v>
      </c>
      <c r="B180" s="65" t="s">
        <v>105</v>
      </c>
      <c r="C180" s="66" t="s">
        <v>54</v>
      </c>
      <c r="D180" s="67">
        <v>1</v>
      </c>
      <c r="E180" s="16">
        <v>0</v>
      </c>
      <c r="F180" s="16">
        <v>0</v>
      </c>
      <c r="G180" s="16">
        <v>0</v>
      </c>
    </row>
    <row r="181" spans="1:7" x14ac:dyDescent="0.25">
      <c r="A181" s="64" t="s">
        <v>155</v>
      </c>
      <c r="B181" s="65" t="s">
        <v>156</v>
      </c>
      <c r="C181" s="66" t="s">
        <v>54</v>
      </c>
      <c r="D181" s="67">
        <v>1</v>
      </c>
      <c r="E181" s="16">
        <v>0</v>
      </c>
      <c r="F181" s="16">
        <v>0</v>
      </c>
      <c r="G181" s="16">
        <v>0</v>
      </c>
    </row>
    <row r="182" spans="1:7" x14ac:dyDescent="0.25">
      <c r="A182" s="64" t="s">
        <v>157</v>
      </c>
      <c r="B182" s="65" t="s">
        <v>103</v>
      </c>
      <c r="C182" s="66" t="s">
        <v>54</v>
      </c>
      <c r="D182" s="67">
        <v>1</v>
      </c>
      <c r="E182" s="16">
        <v>0</v>
      </c>
      <c r="F182" s="16">
        <v>0</v>
      </c>
      <c r="G182" s="16">
        <v>0</v>
      </c>
    </row>
    <row r="183" spans="1:7" x14ac:dyDescent="0.25">
      <c r="A183" s="64" t="s">
        <v>158</v>
      </c>
      <c r="B183" s="65" t="s">
        <v>103</v>
      </c>
      <c r="C183" s="66" t="s">
        <v>54</v>
      </c>
      <c r="D183" s="67">
        <v>1</v>
      </c>
      <c r="E183" s="16">
        <v>0</v>
      </c>
      <c r="F183" s="16">
        <v>0</v>
      </c>
      <c r="G183" s="16">
        <v>0</v>
      </c>
    </row>
    <row r="184" spans="1:7" x14ac:dyDescent="0.25">
      <c r="A184" s="64" t="s">
        <v>44</v>
      </c>
      <c r="B184" s="65" t="s">
        <v>42</v>
      </c>
      <c r="C184" s="66" t="s">
        <v>54</v>
      </c>
      <c r="D184" s="67">
        <v>1</v>
      </c>
      <c r="E184" s="16">
        <v>0</v>
      </c>
      <c r="F184" s="16">
        <v>0</v>
      </c>
      <c r="G184" s="16">
        <v>0</v>
      </c>
    </row>
    <row r="185" spans="1:7" x14ac:dyDescent="0.25">
      <c r="A185" s="64" t="s">
        <v>44</v>
      </c>
      <c r="B185" s="65" t="s">
        <v>159</v>
      </c>
      <c r="C185" s="66" t="s">
        <v>54</v>
      </c>
      <c r="D185" s="67">
        <v>1</v>
      </c>
      <c r="E185" s="16">
        <v>0</v>
      </c>
      <c r="F185" s="16">
        <v>0</v>
      </c>
      <c r="G185" s="16">
        <v>0</v>
      </c>
    </row>
    <row r="186" spans="1:7" x14ac:dyDescent="0.25">
      <c r="A186" s="64" t="s">
        <v>44</v>
      </c>
      <c r="B186" s="65" t="s">
        <v>160</v>
      </c>
      <c r="C186" s="66" t="s">
        <v>54</v>
      </c>
      <c r="D186" s="67">
        <v>1</v>
      </c>
      <c r="E186" s="16">
        <v>0</v>
      </c>
      <c r="F186" s="16">
        <v>0</v>
      </c>
      <c r="G186" s="16">
        <v>0</v>
      </c>
    </row>
    <row r="187" spans="1:7" x14ac:dyDescent="0.25">
      <c r="A187" s="64" t="s">
        <v>44</v>
      </c>
      <c r="B187" s="65" t="s">
        <v>43</v>
      </c>
      <c r="C187" s="66" t="s">
        <v>54</v>
      </c>
      <c r="D187" s="67">
        <v>1</v>
      </c>
      <c r="E187" s="16">
        <v>0</v>
      </c>
      <c r="F187" s="16">
        <v>0</v>
      </c>
      <c r="G187" s="16">
        <v>0</v>
      </c>
    </row>
    <row r="188" spans="1:7" x14ac:dyDescent="0.25">
      <c r="A188" s="64" t="s">
        <v>161</v>
      </c>
      <c r="B188" s="65" t="s">
        <v>140</v>
      </c>
      <c r="C188" s="66" t="s">
        <v>54</v>
      </c>
      <c r="D188" s="67">
        <v>1</v>
      </c>
      <c r="E188" s="16">
        <v>0</v>
      </c>
      <c r="F188" s="16">
        <v>0</v>
      </c>
      <c r="G188" s="16">
        <v>0</v>
      </c>
    </row>
    <row r="189" spans="1:7" x14ac:dyDescent="0.25">
      <c r="A189" s="64" t="s">
        <v>161</v>
      </c>
      <c r="B189" s="65" t="s">
        <v>97</v>
      </c>
      <c r="C189" s="66" t="s">
        <v>54</v>
      </c>
      <c r="D189" s="67">
        <v>1</v>
      </c>
      <c r="E189" s="16">
        <v>0</v>
      </c>
      <c r="F189" s="16">
        <v>0</v>
      </c>
      <c r="G189" s="16">
        <v>0</v>
      </c>
    </row>
    <row r="190" spans="1:7" x14ac:dyDescent="0.25">
      <c r="A190" s="64" t="s">
        <v>161</v>
      </c>
      <c r="B190" s="65" t="s">
        <v>98</v>
      </c>
      <c r="C190" s="66" t="s">
        <v>54</v>
      </c>
      <c r="D190" s="67">
        <v>1</v>
      </c>
      <c r="E190" s="16">
        <v>0</v>
      </c>
      <c r="F190" s="16">
        <v>0</v>
      </c>
      <c r="G190" s="16">
        <v>0</v>
      </c>
    </row>
    <row r="191" spans="1:7" x14ac:dyDescent="0.25">
      <c r="A191" s="97" t="s">
        <v>99</v>
      </c>
      <c r="B191" s="65" t="s">
        <v>98</v>
      </c>
      <c r="C191" s="66" t="s">
        <v>54</v>
      </c>
      <c r="D191" s="67">
        <v>1</v>
      </c>
      <c r="E191" s="16">
        <v>0</v>
      </c>
      <c r="F191" s="16">
        <v>0</v>
      </c>
      <c r="G191" s="16">
        <v>0</v>
      </c>
    </row>
    <row r="192" spans="1:7" x14ac:dyDescent="0.25">
      <c r="A192" s="97" t="s">
        <v>99</v>
      </c>
      <c r="B192" s="65" t="s">
        <v>63</v>
      </c>
      <c r="C192" s="66" t="s">
        <v>54</v>
      </c>
      <c r="D192" s="67">
        <v>1</v>
      </c>
      <c r="E192" s="16">
        <v>0</v>
      </c>
      <c r="F192" s="16">
        <v>0</v>
      </c>
      <c r="G192" s="16">
        <v>0</v>
      </c>
    </row>
    <row r="193" spans="1:7" x14ac:dyDescent="0.25">
      <c r="A193" s="98" t="s">
        <v>99</v>
      </c>
      <c r="B193" s="65" t="s">
        <v>103</v>
      </c>
      <c r="C193" s="66" t="s">
        <v>54</v>
      </c>
      <c r="D193" s="67">
        <v>1</v>
      </c>
      <c r="E193" s="16">
        <v>0</v>
      </c>
      <c r="F193" s="16">
        <v>0</v>
      </c>
      <c r="G193" s="16">
        <v>0</v>
      </c>
    </row>
    <row r="194" spans="1:7" x14ac:dyDescent="0.25">
      <c r="A194" s="98" t="s">
        <v>99</v>
      </c>
      <c r="B194" s="99" t="s">
        <v>104</v>
      </c>
      <c r="C194" s="66" t="s">
        <v>54</v>
      </c>
      <c r="D194" s="67">
        <v>1</v>
      </c>
      <c r="E194" s="16">
        <v>0</v>
      </c>
      <c r="F194" s="16">
        <v>0</v>
      </c>
      <c r="G194" s="16">
        <v>0</v>
      </c>
    </row>
    <row r="195" spans="1:7" x14ac:dyDescent="0.25">
      <c r="A195" s="98" t="s">
        <v>99</v>
      </c>
      <c r="B195" s="99" t="s">
        <v>105</v>
      </c>
      <c r="C195" s="66" t="s">
        <v>54</v>
      </c>
      <c r="D195" s="67">
        <v>1</v>
      </c>
      <c r="E195" s="16">
        <v>0</v>
      </c>
      <c r="F195" s="16">
        <v>0</v>
      </c>
      <c r="G195" s="16">
        <v>0</v>
      </c>
    </row>
    <row r="196" spans="1:7" x14ac:dyDescent="0.25">
      <c r="A196" s="98" t="s">
        <v>100</v>
      </c>
      <c r="B196" s="99" t="s">
        <v>58</v>
      </c>
      <c r="C196" s="66" t="s">
        <v>54</v>
      </c>
      <c r="D196" s="67">
        <v>1</v>
      </c>
      <c r="E196" s="16">
        <v>0</v>
      </c>
      <c r="F196" s="16">
        <v>0</v>
      </c>
      <c r="G196" s="16">
        <v>0</v>
      </c>
    </row>
    <row r="197" spans="1:7" x14ac:dyDescent="0.25">
      <c r="A197" s="98" t="s">
        <v>100</v>
      </c>
      <c r="B197" s="99" t="s">
        <v>59</v>
      </c>
      <c r="C197" s="66" t="s">
        <v>54</v>
      </c>
      <c r="D197" s="67">
        <v>1</v>
      </c>
      <c r="E197" s="16">
        <v>0</v>
      </c>
      <c r="F197" s="16">
        <v>0</v>
      </c>
      <c r="G197" s="16">
        <v>0</v>
      </c>
    </row>
    <row r="198" spans="1:7" x14ac:dyDescent="0.25">
      <c r="A198" s="98" t="s">
        <v>100</v>
      </c>
      <c r="B198" s="99" t="s">
        <v>60</v>
      </c>
      <c r="C198" s="66" t="s">
        <v>54</v>
      </c>
      <c r="D198" s="67">
        <v>1</v>
      </c>
      <c r="E198" s="16">
        <v>0</v>
      </c>
      <c r="F198" s="16">
        <v>0</v>
      </c>
      <c r="G198" s="16">
        <v>0</v>
      </c>
    </row>
    <row r="199" spans="1:7" x14ac:dyDescent="0.25">
      <c r="A199" s="98" t="s">
        <v>162</v>
      </c>
      <c r="B199" s="99" t="s">
        <v>97</v>
      </c>
      <c r="C199" s="66" t="s">
        <v>54</v>
      </c>
      <c r="D199" s="67">
        <v>1</v>
      </c>
      <c r="E199" s="16">
        <v>0</v>
      </c>
      <c r="F199" s="16">
        <v>0</v>
      </c>
      <c r="G199" s="16">
        <v>0</v>
      </c>
    </row>
    <row r="200" spans="1:7" x14ac:dyDescent="0.25">
      <c r="A200" s="83" t="s">
        <v>102</v>
      </c>
      <c r="B200" s="99" t="s">
        <v>106</v>
      </c>
      <c r="C200" s="66" t="s">
        <v>54</v>
      </c>
      <c r="D200" s="67">
        <v>1</v>
      </c>
      <c r="E200" s="16">
        <v>0</v>
      </c>
      <c r="F200" s="16">
        <v>0</v>
      </c>
      <c r="G200" s="16">
        <v>0</v>
      </c>
    </row>
    <row r="201" spans="1:7" x14ac:dyDescent="0.25">
      <c r="A201" s="83" t="s">
        <v>101</v>
      </c>
      <c r="B201" s="99" t="s">
        <v>59</v>
      </c>
      <c r="C201" s="66" t="s">
        <v>54</v>
      </c>
      <c r="D201" s="67">
        <v>1</v>
      </c>
      <c r="E201" s="16">
        <v>0</v>
      </c>
      <c r="F201" s="16">
        <v>0</v>
      </c>
      <c r="G201" s="16">
        <v>0</v>
      </c>
    </row>
    <row r="202" spans="1:7" x14ac:dyDescent="0.25">
      <c r="A202" s="100" t="s">
        <v>101</v>
      </c>
      <c r="B202" s="71" t="s">
        <v>60</v>
      </c>
      <c r="C202" s="72" t="s">
        <v>54</v>
      </c>
      <c r="D202" s="67">
        <v>1</v>
      </c>
      <c r="E202" s="21">
        <v>0</v>
      </c>
      <c r="F202" s="21">
        <v>0</v>
      </c>
      <c r="G202" s="21">
        <v>0</v>
      </c>
    </row>
    <row r="203" spans="1:7" x14ac:dyDescent="0.25">
      <c r="A203" s="101"/>
      <c r="B203" s="89"/>
      <c r="C203" s="102"/>
      <c r="D203" s="102"/>
      <c r="E203" s="80"/>
      <c r="F203" s="80"/>
      <c r="G203" s="80"/>
    </row>
    <row r="204" spans="1:7" ht="15.55" x14ac:dyDescent="0.25">
      <c r="A204" s="110" t="s">
        <v>48</v>
      </c>
      <c r="B204" s="111"/>
      <c r="C204" s="111"/>
      <c r="D204" s="111"/>
      <c r="E204" s="111"/>
      <c r="F204" s="111"/>
      <c r="G204" s="112"/>
    </row>
    <row r="205" spans="1:7" x14ac:dyDescent="0.25">
      <c r="A205" s="64" t="s">
        <v>46</v>
      </c>
      <c r="B205" s="81" t="s">
        <v>77</v>
      </c>
      <c r="C205" s="66" t="s">
        <v>54</v>
      </c>
      <c r="D205" s="67">
        <v>1</v>
      </c>
      <c r="E205" s="16">
        <v>0</v>
      </c>
      <c r="F205" s="16">
        <v>0</v>
      </c>
      <c r="G205" s="16">
        <v>0</v>
      </c>
    </row>
    <row r="206" spans="1:7" x14ac:dyDescent="0.25">
      <c r="A206" s="64" t="s">
        <v>47</v>
      </c>
      <c r="B206" s="81" t="s">
        <v>77</v>
      </c>
      <c r="C206" s="66" t="s">
        <v>54</v>
      </c>
      <c r="D206" s="67">
        <v>1</v>
      </c>
      <c r="E206" s="16">
        <v>0</v>
      </c>
      <c r="F206" s="16">
        <v>0</v>
      </c>
      <c r="G206" s="16">
        <v>0</v>
      </c>
    </row>
    <row r="207" spans="1:7" x14ac:dyDescent="0.25">
      <c r="A207" s="64" t="s">
        <v>49</v>
      </c>
      <c r="B207" s="81" t="s">
        <v>77</v>
      </c>
      <c r="C207" s="66" t="s">
        <v>57</v>
      </c>
      <c r="D207" s="67">
        <v>1</v>
      </c>
      <c r="E207" s="16">
        <v>0</v>
      </c>
      <c r="F207" s="16">
        <v>0</v>
      </c>
      <c r="G207" s="16">
        <v>0</v>
      </c>
    </row>
    <row r="208" spans="1:7" x14ac:dyDescent="0.25">
      <c r="A208" s="64" t="s">
        <v>50</v>
      </c>
      <c r="B208" s="81" t="s">
        <v>77</v>
      </c>
      <c r="C208" s="66" t="s">
        <v>57</v>
      </c>
      <c r="D208" s="67">
        <v>1</v>
      </c>
      <c r="E208" s="16">
        <v>0</v>
      </c>
      <c r="F208" s="16">
        <v>0</v>
      </c>
      <c r="G208" s="16">
        <v>0</v>
      </c>
    </row>
    <row r="209" spans="1:7" x14ac:dyDescent="0.25">
      <c r="A209" s="103"/>
      <c r="C209" s="104"/>
      <c r="D209" s="104"/>
      <c r="E209" s="105"/>
      <c r="F209" s="105"/>
      <c r="G209" s="9"/>
    </row>
    <row r="210" spans="1:7" ht="15.55" x14ac:dyDescent="0.25">
      <c r="A210" s="110" t="s">
        <v>67</v>
      </c>
      <c r="B210" s="111"/>
      <c r="C210" s="111"/>
      <c r="D210" s="111"/>
      <c r="E210" s="111"/>
      <c r="F210" s="111"/>
      <c r="G210" s="112"/>
    </row>
    <row r="211" spans="1:7" x14ac:dyDescent="0.25">
      <c r="A211" s="64" t="s">
        <v>51</v>
      </c>
      <c r="B211" s="81" t="s">
        <v>77</v>
      </c>
      <c r="C211" s="66" t="s">
        <v>54</v>
      </c>
      <c r="D211" s="67">
        <v>1</v>
      </c>
      <c r="E211" s="16">
        <v>0</v>
      </c>
      <c r="F211" s="16">
        <v>0</v>
      </c>
      <c r="G211" s="16">
        <v>0</v>
      </c>
    </row>
    <row r="212" spans="1:7" x14ac:dyDescent="0.25">
      <c r="A212" s="64" t="s">
        <v>52</v>
      </c>
      <c r="B212" s="81" t="s">
        <v>77</v>
      </c>
      <c r="C212" s="66" t="s">
        <v>54</v>
      </c>
      <c r="D212" s="67">
        <v>1</v>
      </c>
      <c r="E212" s="16">
        <v>0</v>
      </c>
      <c r="F212" s="16">
        <v>0</v>
      </c>
      <c r="G212" s="16">
        <v>0</v>
      </c>
    </row>
    <row r="213" spans="1:7" x14ac:dyDescent="0.25">
      <c r="A213" s="64" t="s">
        <v>163</v>
      </c>
      <c r="B213" s="99" t="s">
        <v>164</v>
      </c>
      <c r="C213" s="66" t="s">
        <v>54</v>
      </c>
      <c r="D213" s="67">
        <v>1</v>
      </c>
      <c r="E213" s="16">
        <v>0</v>
      </c>
      <c r="F213" s="16">
        <v>0</v>
      </c>
      <c r="G213" s="16">
        <v>0</v>
      </c>
    </row>
    <row r="214" spans="1:7" x14ac:dyDescent="0.25">
      <c r="A214" s="64" t="s">
        <v>108</v>
      </c>
      <c r="B214" s="99" t="s">
        <v>77</v>
      </c>
      <c r="C214" s="66" t="s">
        <v>57</v>
      </c>
      <c r="D214" s="67">
        <v>1</v>
      </c>
      <c r="E214" s="16">
        <v>0</v>
      </c>
      <c r="F214" s="16">
        <v>0</v>
      </c>
      <c r="G214" s="16">
        <v>0</v>
      </c>
    </row>
    <row r="215" spans="1:7" x14ac:dyDescent="0.25">
      <c r="A215" s="64" t="s">
        <v>109</v>
      </c>
      <c r="B215" s="99" t="s">
        <v>86</v>
      </c>
      <c r="C215" s="66" t="s">
        <v>54</v>
      </c>
      <c r="D215" s="67">
        <v>1</v>
      </c>
      <c r="E215" s="16">
        <v>0</v>
      </c>
      <c r="F215" s="16">
        <v>0</v>
      </c>
      <c r="G215" s="16">
        <v>0</v>
      </c>
    </row>
    <row r="216" spans="1:7" x14ac:dyDescent="0.25">
      <c r="A216" s="64" t="s">
        <v>96</v>
      </c>
      <c r="B216" s="81" t="s">
        <v>68</v>
      </c>
      <c r="C216" s="66" t="s">
        <v>54</v>
      </c>
      <c r="D216" s="67">
        <v>1</v>
      </c>
      <c r="E216" s="16">
        <v>0</v>
      </c>
      <c r="F216" s="16">
        <v>0</v>
      </c>
      <c r="G216" s="16">
        <v>0</v>
      </c>
    </row>
    <row r="217" spans="1:7" x14ac:dyDescent="0.25">
      <c r="A217" s="117"/>
      <c r="B217" s="118"/>
      <c r="C217" s="119"/>
      <c r="D217" s="123"/>
      <c r="E217" s="124"/>
      <c r="F217" s="124"/>
      <c r="G217" s="124"/>
    </row>
    <row r="218" spans="1:7" ht="15.55" x14ac:dyDescent="0.25">
      <c r="A218" s="160" t="s">
        <v>209</v>
      </c>
      <c r="B218" s="161"/>
      <c r="C218" s="161"/>
      <c r="D218" s="161"/>
      <c r="E218" s="161"/>
      <c r="F218" s="161"/>
      <c r="G218" s="161"/>
    </row>
    <row r="219" spans="1:7" x14ac:dyDescent="0.25">
      <c r="A219" s="131" t="s">
        <v>210</v>
      </c>
      <c r="B219" s="132" t="s">
        <v>77</v>
      </c>
      <c r="C219" s="127" t="s">
        <v>54</v>
      </c>
      <c r="D219" s="128">
        <v>1</v>
      </c>
      <c r="E219" s="16">
        <v>0</v>
      </c>
      <c r="F219" s="16">
        <v>0</v>
      </c>
      <c r="G219" s="16">
        <v>0</v>
      </c>
    </row>
    <row r="220" spans="1:7" x14ac:dyDescent="0.25">
      <c r="A220" s="131" t="s">
        <v>211</v>
      </c>
      <c r="B220" s="132" t="s">
        <v>77</v>
      </c>
      <c r="C220" s="127" t="s">
        <v>54</v>
      </c>
      <c r="D220" s="128">
        <v>1</v>
      </c>
      <c r="E220" s="16">
        <v>0</v>
      </c>
      <c r="F220" s="16">
        <v>0</v>
      </c>
      <c r="G220" s="16">
        <v>0</v>
      </c>
    </row>
    <row r="221" spans="1:7" x14ac:dyDescent="0.25">
      <c r="A221" s="131" t="s">
        <v>212</v>
      </c>
      <c r="B221" s="132" t="s">
        <v>77</v>
      </c>
      <c r="C221" s="127" t="s">
        <v>54</v>
      </c>
      <c r="D221" s="128">
        <v>1</v>
      </c>
      <c r="E221" s="16">
        <v>0</v>
      </c>
      <c r="F221" s="16">
        <v>0</v>
      </c>
      <c r="G221" s="16">
        <v>0</v>
      </c>
    </row>
    <row r="222" spans="1:7" x14ac:dyDescent="0.25">
      <c r="D222" s="13"/>
      <c r="G222" s="8"/>
    </row>
    <row r="223" spans="1:7" ht="15.55" x14ac:dyDescent="0.25">
      <c r="A223" s="110" t="s">
        <v>165</v>
      </c>
      <c r="B223" s="111"/>
      <c r="C223" s="111"/>
      <c r="D223" s="111"/>
      <c r="E223" s="111"/>
      <c r="F223" s="111"/>
      <c r="G223" s="112"/>
    </row>
    <row r="224" spans="1:7" x14ac:dyDescent="0.25">
      <c r="A224" s="64" t="s">
        <v>166</v>
      </c>
      <c r="B224" s="81" t="s">
        <v>77</v>
      </c>
      <c r="C224" s="66" t="s">
        <v>167</v>
      </c>
      <c r="D224" s="67">
        <v>1</v>
      </c>
      <c r="E224" s="16">
        <v>0</v>
      </c>
      <c r="F224" s="16">
        <v>0</v>
      </c>
      <c r="G224" s="16">
        <v>0</v>
      </c>
    </row>
    <row r="226" spans="3:7" ht="25.35" x14ac:dyDescent="0.25">
      <c r="E226" s="15" t="s">
        <v>183</v>
      </c>
      <c r="F226" s="15" t="s">
        <v>185</v>
      </c>
      <c r="G226" s="15" t="s">
        <v>184</v>
      </c>
    </row>
    <row r="227" spans="3:7" x14ac:dyDescent="0.25">
      <c r="D227" s="106" t="s">
        <v>178</v>
      </c>
      <c r="E227" s="108">
        <f>'Year Round Pricing 2025'!E227</f>
        <v>0</v>
      </c>
      <c r="F227" s="108">
        <f>'Year Round Pricing 2025'!F227</f>
        <v>0</v>
      </c>
      <c r="G227" s="108">
        <f>'Year Round Pricing 2025'!G227</f>
        <v>0</v>
      </c>
    </row>
    <row r="228" spans="3:7" x14ac:dyDescent="0.25">
      <c r="D228" s="106" t="s">
        <v>179</v>
      </c>
      <c r="E228" s="108">
        <f>'Year Round Pricing 2026'!E228</f>
        <v>0</v>
      </c>
      <c r="F228" s="108">
        <f>'Year Round Pricing 2026'!F228</f>
        <v>0</v>
      </c>
      <c r="G228" s="108">
        <f>'Year Round Pricing 2026'!G228</f>
        <v>0</v>
      </c>
    </row>
    <row r="229" spans="3:7" x14ac:dyDescent="0.25">
      <c r="D229" s="106" t="s">
        <v>180</v>
      </c>
      <c r="E229" s="108">
        <f>'Year Round Pricing 2027'!E229</f>
        <v>0</v>
      </c>
      <c r="F229" s="108">
        <f>'Year Round Pricing 2027'!F229</f>
        <v>0</v>
      </c>
      <c r="G229" s="108">
        <f>'Year Round Pricing 2027'!G229</f>
        <v>0</v>
      </c>
    </row>
    <row r="230" spans="3:7" x14ac:dyDescent="0.25">
      <c r="D230" s="106" t="s">
        <v>181</v>
      </c>
      <c r="E230" s="108">
        <f>SUM(E11:E224)</f>
        <v>0</v>
      </c>
      <c r="F230" s="108">
        <f t="shared" ref="F230:G230" si="2">SUM(F11:F224)</f>
        <v>0</v>
      </c>
      <c r="G230" s="108">
        <f t="shared" si="2"/>
        <v>0</v>
      </c>
    </row>
    <row r="231" spans="3:7" x14ac:dyDescent="0.25">
      <c r="D231" s="106" t="s">
        <v>182</v>
      </c>
      <c r="E231" s="108">
        <f>'Year Round Pricing 2029'!E231</f>
        <v>0</v>
      </c>
      <c r="F231" s="108">
        <f>'Year Round Pricing 2029'!F231</f>
        <v>0</v>
      </c>
      <c r="G231" s="108">
        <f>'Year Round Pricing 2029'!G231</f>
        <v>0</v>
      </c>
    </row>
    <row r="232" spans="3:7" x14ac:dyDescent="0.25">
      <c r="C232" s="109" t="s">
        <v>177</v>
      </c>
      <c r="E232" s="108">
        <f>SUM(E227:E231)</f>
        <v>0</v>
      </c>
      <c r="F232" s="108">
        <f t="shared" ref="F232:G232" si="3">SUM(F227:F231)</f>
        <v>0</v>
      </c>
      <c r="G232" s="108">
        <f t="shared" si="3"/>
        <v>0</v>
      </c>
    </row>
  </sheetData>
  <sheetProtection algorithmName="SHA-512" hashValue="t4Z2TIk+uv1/2Ep7PQmNAgdfcJ36sLp2SuqzuV86J1yHJRRBCRm9PDaGFY0NlajE+8GogJVenuXDQY/zQmuiKw==" saltValue="UzK2FSKNKMG7sWhFYHkkCQ==" spinCount="100000" sheet="1" selectLockedCells="1"/>
  <mergeCells count="8">
    <mergeCell ref="A218:G218"/>
    <mergeCell ref="A6:F6"/>
    <mergeCell ref="A8:G8"/>
    <mergeCell ref="A1:F1"/>
    <mergeCell ref="A2:F2"/>
    <mergeCell ref="A3:B3"/>
    <mergeCell ref="A4:F4"/>
    <mergeCell ref="A5:G5"/>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
    <tabColor rgb="FFFF0000"/>
  </sheetPr>
  <dimension ref="A1:G232"/>
  <sheetViews>
    <sheetView showGridLines="0" topLeftCell="A211" zoomScaleNormal="100" workbookViewId="0">
      <selection activeCell="E214" sqref="E214"/>
    </sheetView>
  </sheetViews>
  <sheetFormatPr defaultColWidth="9.09765625" defaultRowHeight="12.7" x14ac:dyDescent="0.25"/>
  <cols>
    <col min="1" max="1" width="42.296875" style="11" customWidth="1"/>
    <col min="2" max="2" width="18.8984375" style="12" customWidth="1"/>
    <col min="3" max="3" width="14.3984375" style="13" customWidth="1"/>
    <col min="4" max="4" width="14.3984375" style="14" customWidth="1"/>
    <col min="5" max="5" width="14.3984375" style="18" customWidth="1"/>
    <col min="6" max="6" width="15.3984375" style="18" customWidth="1"/>
    <col min="7" max="7" width="14.3984375" style="18" customWidth="1"/>
    <col min="8" max="16384" width="9.09765625" style="8"/>
  </cols>
  <sheetData>
    <row r="1" spans="1:7" ht="14.15" customHeight="1" x14ac:dyDescent="0.25">
      <c r="A1" s="148" t="s">
        <v>87</v>
      </c>
      <c r="B1" s="148"/>
      <c r="C1" s="148"/>
      <c r="D1" s="148"/>
      <c r="E1" s="148"/>
      <c r="F1" s="148"/>
      <c r="G1" s="4"/>
    </row>
    <row r="2" spans="1:7" ht="14.15" customHeight="1" x14ac:dyDescent="0.25">
      <c r="A2" s="148" t="s">
        <v>176</v>
      </c>
      <c r="B2" s="148"/>
      <c r="C2" s="148"/>
      <c r="D2" s="148"/>
      <c r="E2" s="148"/>
      <c r="F2" s="148"/>
      <c r="G2" s="4"/>
    </row>
    <row r="3" spans="1:7" ht="13.85" x14ac:dyDescent="0.25">
      <c r="A3" s="150" t="s">
        <v>72</v>
      </c>
      <c r="B3" s="150"/>
      <c r="C3" s="5" t="s">
        <v>73</v>
      </c>
      <c r="D3" s="5"/>
      <c r="E3" s="5"/>
      <c r="F3" s="7"/>
      <c r="G3" s="7"/>
    </row>
    <row r="4" spans="1:7" x14ac:dyDescent="0.25">
      <c r="A4" s="149" t="s">
        <v>74</v>
      </c>
      <c r="B4" s="149"/>
      <c r="C4" s="149"/>
      <c r="D4" s="149"/>
      <c r="E4" s="149"/>
      <c r="F4" s="149"/>
      <c r="G4" s="8"/>
    </row>
    <row r="5" spans="1:7" s="9" customFormat="1" ht="63.25" customHeight="1" x14ac:dyDescent="0.3">
      <c r="A5" s="152" t="s">
        <v>112</v>
      </c>
      <c r="B5" s="152"/>
      <c r="C5" s="152"/>
      <c r="D5" s="152"/>
      <c r="E5" s="152"/>
      <c r="F5" s="152"/>
      <c r="G5" s="152"/>
    </row>
    <row r="6" spans="1:7" s="9" customFormat="1" ht="28.55" customHeight="1" x14ac:dyDescent="0.3">
      <c r="A6" s="151" t="s">
        <v>113</v>
      </c>
      <c r="B6" s="151"/>
      <c r="C6" s="151"/>
      <c r="D6" s="151"/>
      <c r="E6" s="151"/>
      <c r="F6" s="151"/>
    </row>
    <row r="7" spans="1:7" s="9" customFormat="1" ht="13" customHeight="1" x14ac:dyDescent="0.3">
      <c r="A7" s="56"/>
      <c r="B7" s="56"/>
      <c r="C7" s="56"/>
      <c r="D7" s="56"/>
      <c r="E7" s="6"/>
      <c r="F7" s="6"/>
      <c r="G7" s="6"/>
    </row>
    <row r="8" spans="1:7" ht="23.2" customHeight="1" x14ac:dyDescent="0.25">
      <c r="A8" s="162" t="s">
        <v>173</v>
      </c>
      <c r="B8" s="163"/>
      <c r="C8" s="163"/>
      <c r="D8" s="163"/>
      <c r="E8" s="163"/>
      <c r="F8" s="163"/>
      <c r="G8" s="164"/>
    </row>
    <row r="9" spans="1:7" s="17" customFormat="1" ht="25.35" x14ac:dyDescent="0.3">
      <c r="A9" s="58" t="s">
        <v>21</v>
      </c>
      <c r="B9" s="59" t="s">
        <v>89</v>
      </c>
      <c r="C9" s="59" t="s">
        <v>53</v>
      </c>
      <c r="D9" s="60" t="s">
        <v>75</v>
      </c>
      <c r="E9" s="15" t="s">
        <v>115</v>
      </c>
      <c r="F9" s="15" t="s">
        <v>114</v>
      </c>
      <c r="G9" s="15" t="s">
        <v>116</v>
      </c>
    </row>
    <row r="10" spans="1:7" ht="15.55" x14ac:dyDescent="0.3">
      <c r="A10" s="61" t="s">
        <v>64</v>
      </c>
      <c r="B10" s="62"/>
      <c r="C10" s="62"/>
      <c r="D10" s="62"/>
      <c r="E10" s="62"/>
      <c r="F10" s="62"/>
      <c r="G10" s="63"/>
    </row>
    <row r="11" spans="1:7" x14ac:dyDescent="0.25">
      <c r="A11" s="64" t="s">
        <v>117</v>
      </c>
      <c r="B11" s="65" t="s">
        <v>0</v>
      </c>
      <c r="C11" s="66" t="s">
        <v>54</v>
      </c>
      <c r="D11" s="67">
        <v>1</v>
      </c>
      <c r="E11" s="16">
        <v>0</v>
      </c>
      <c r="F11" s="16">
        <f t="shared" ref="F11:F51" si="0">+E11*D11</f>
        <v>0</v>
      </c>
      <c r="G11" s="16">
        <v>0</v>
      </c>
    </row>
    <row r="12" spans="1:7" x14ac:dyDescent="0.25">
      <c r="A12" s="64" t="s">
        <v>117</v>
      </c>
      <c r="B12" s="65" t="s">
        <v>0</v>
      </c>
      <c r="C12" s="66" t="s">
        <v>54</v>
      </c>
      <c r="D12" s="67">
        <v>1</v>
      </c>
      <c r="E12" s="16">
        <v>0</v>
      </c>
      <c r="F12" s="16">
        <f t="shared" si="0"/>
        <v>0</v>
      </c>
      <c r="G12" s="16">
        <v>0</v>
      </c>
    </row>
    <row r="13" spans="1:7" x14ac:dyDescent="0.25">
      <c r="A13" s="64" t="s">
        <v>117</v>
      </c>
      <c r="B13" s="65" t="s">
        <v>2</v>
      </c>
      <c r="C13" s="66" t="s">
        <v>54</v>
      </c>
      <c r="D13" s="67">
        <v>1</v>
      </c>
      <c r="E13" s="16">
        <v>0</v>
      </c>
      <c r="F13" s="16">
        <f t="shared" si="0"/>
        <v>0</v>
      </c>
      <c r="G13" s="16">
        <v>0</v>
      </c>
    </row>
    <row r="14" spans="1:7" x14ac:dyDescent="0.25">
      <c r="A14" s="64" t="s">
        <v>117</v>
      </c>
      <c r="B14" s="65" t="s">
        <v>3</v>
      </c>
      <c r="C14" s="66" t="s">
        <v>54</v>
      </c>
      <c r="D14" s="67">
        <v>1</v>
      </c>
      <c r="E14" s="16">
        <v>0</v>
      </c>
      <c r="F14" s="16">
        <f t="shared" si="0"/>
        <v>0</v>
      </c>
      <c r="G14" s="16">
        <v>0</v>
      </c>
    </row>
    <row r="15" spans="1:7" x14ac:dyDescent="0.25">
      <c r="A15" s="64" t="s">
        <v>117</v>
      </c>
      <c r="B15" s="65" t="s">
        <v>4</v>
      </c>
      <c r="C15" s="66" t="s">
        <v>54</v>
      </c>
      <c r="D15" s="67">
        <v>1</v>
      </c>
      <c r="E15" s="16">
        <v>0</v>
      </c>
      <c r="F15" s="16">
        <f t="shared" si="0"/>
        <v>0</v>
      </c>
      <c r="G15" s="16">
        <v>0</v>
      </c>
    </row>
    <row r="16" spans="1:7" x14ac:dyDescent="0.25">
      <c r="A16" s="64" t="s">
        <v>117</v>
      </c>
      <c r="B16" s="65" t="s">
        <v>119</v>
      </c>
      <c r="C16" s="66" t="s">
        <v>54</v>
      </c>
      <c r="D16" s="67">
        <v>1</v>
      </c>
      <c r="E16" s="16">
        <v>0</v>
      </c>
      <c r="F16" s="16">
        <f t="shared" si="0"/>
        <v>0</v>
      </c>
      <c r="G16" s="16">
        <v>0</v>
      </c>
    </row>
    <row r="17" spans="1:7" x14ac:dyDescent="0.25">
      <c r="A17" s="68" t="s">
        <v>90</v>
      </c>
      <c r="B17" s="65" t="s">
        <v>0</v>
      </c>
      <c r="C17" s="66" t="s">
        <v>54</v>
      </c>
      <c r="D17" s="67">
        <v>1</v>
      </c>
      <c r="E17" s="16">
        <v>0</v>
      </c>
      <c r="F17" s="16">
        <f t="shared" si="0"/>
        <v>0</v>
      </c>
      <c r="G17" s="16">
        <v>0</v>
      </c>
    </row>
    <row r="18" spans="1:7" x14ac:dyDescent="0.25">
      <c r="A18" s="68" t="s">
        <v>90</v>
      </c>
      <c r="B18" s="65" t="s">
        <v>1</v>
      </c>
      <c r="C18" s="66" t="s">
        <v>54</v>
      </c>
      <c r="D18" s="67">
        <v>1</v>
      </c>
      <c r="E18" s="16">
        <v>0</v>
      </c>
      <c r="F18" s="16">
        <f t="shared" si="0"/>
        <v>0</v>
      </c>
      <c r="G18" s="16">
        <v>0</v>
      </c>
    </row>
    <row r="19" spans="1:7" x14ac:dyDescent="0.25">
      <c r="A19" s="68" t="s">
        <v>90</v>
      </c>
      <c r="B19" s="65" t="s">
        <v>2</v>
      </c>
      <c r="C19" s="66" t="s">
        <v>54</v>
      </c>
      <c r="D19" s="67">
        <v>1</v>
      </c>
      <c r="E19" s="16">
        <v>0</v>
      </c>
      <c r="F19" s="16">
        <f t="shared" si="0"/>
        <v>0</v>
      </c>
      <c r="G19" s="16">
        <v>0</v>
      </c>
    </row>
    <row r="20" spans="1:7" x14ac:dyDescent="0.25">
      <c r="A20" s="68" t="s">
        <v>90</v>
      </c>
      <c r="B20" s="65" t="s">
        <v>3</v>
      </c>
      <c r="C20" s="66" t="s">
        <v>54</v>
      </c>
      <c r="D20" s="67">
        <v>1</v>
      </c>
      <c r="E20" s="16">
        <v>0</v>
      </c>
      <c r="F20" s="16">
        <f t="shared" si="0"/>
        <v>0</v>
      </c>
      <c r="G20" s="16">
        <v>0</v>
      </c>
    </row>
    <row r="21" spans="1:7" x14ac:dyDescent="0.25">
      <c r="A21" s="68" t="s">
        <v>90</v>
      </c>
      <c r="B21" s="65" t="s">
        <v>4</v>
      </c>
      <c r="C21" s="66" t="s">
        <v>54</v>
      </c>
      <c r="D21" s="67">
        <v>1</v>
      </c>
      <c r="E21" s="16">
        <v>0</v>
      </c>
      <c r="F21" s="16">
        <f t="shared" si="0"/>
        <v>0</v>
      </c>
      <c r="G21" s="16">
        <v>0</v>
      </c>
    </row>
    <row r="22" spans="1:7" x14ac:dyDescent="0.25">
      <c r="A22" s="68" t="s">
        <v>90</v>
      </c>
      <c r="B22" s="65" t="s">
        <v>118</v>
      </c>
      <c r="C22" s="66" t="s">
        <v>54</v>
      </c>
      <c r="D22" s="67">
        <v>1</v>
      </c>
      <c r="E22" s="16">
        <v>0</v>
      </c>
      <c r="F22" s="16">
        <f t="shared" si="0"/>
        <v>0</v>
      </c>
      <c r="G22" s="16">
        <v>0</v>
      </c>
    </row>
    <row r="23" spans="1:7" x14ac:dyDescent="0.25">
      <c r="A23" s="68" t="s">
        <v>90</v>
      </c>
      <c r="B23" s="65" t="s">
        <v>119</v>
      </c>
      <c r="C23" s="66" t="s">
        <v>54</v>
      </c>
      <c r="D23" s="67">
        <v>1</v>
      </c>
      <c r="E23" s="16">
        <v>0</v>
      </c>
      <c r="F23" s="16">
        <f t="shared" si="0"/>
        <v>0</v>
      </c>
      <c r="G23" s="16">
        <v>0</v>
      </c>
    </row>
    <row r="24" spans="1:7" x14ac:dyDescent="0.25">
      <c r="A24" s="68" t="s">
        <v>90</v>
      </c>
      <c r="B24" s="65" t="s">
        <v>5</v>
      </c>
      <c r="C24" s="66" t="s">
        <v>54</v>
      </c>
      <c r="D24" s="67">
        <v>1</v>
      </c>
      <c r="E24" s="16">
        <v>0</v>
      </c>
      <c r="F24" s="16">
        <f t="shared" si="0"/>
        <v>0</v>
      </c>
      <c r="G24" s="16">
        <v>0</v>
      </c>
    </row>
    <row r="25" spans="1:7" x14ac:dyDescent="0.25">
      <c r="A25" s="68" t="s">
        <v>90</v>
      </c>
      <c r="B25" s="65" t="s">
        <v>6</v>
      </c>
      <c r="C25" s="66" t="s">
        <v>54</v>
      </c>
      <c r="D25" s="67">
        <v>1</v>
      </c>
      <c r="E25" s="16">
        <v>0</v>
      </c>
      <c r="F25" s="16">
        <f t="shared" si="0"/>
        <v>0</v>
      </c>
      <c r="G25" s="16">
        <v>0</v>
      </c>
    </row>
    <row r="26" spans="1:7" x14ac:dyDescent="0.25">
      <c r="A26" s="68" t="s">
        <v>90</v>
      </c>
      <c r="B26" s="65" t="s">
        <v>7</v>
      </c>
      <c r="C26" s="66" t="s">
        <v>54</v>
      </c>
      <c r="D26" s="67">
        <v>1</v>
      </c>
      <c r="E26" s="16">
        <v>0</v>
      </c>
      <c r="F26" s="16">
        <f t="shared" si="0"/>
        <v>0</v>
      </c>
      <c r="G26" s="16">
        <v>0</v>
      </c>
    </row>
    <row r="27" spans="1:7" x14ac:dyDescent="0.25">
      <c r="A27" s="68" t="s">
        <v>90</v>
      </c>
      <c r="B27" s="65" t="s">
        <v>120</v>
      </c>
      <c r="C27" s="66" t="s">
        <v>54</v>
      </c>
      <c r="D27" s="67">
        <v>1</v>
      </c>
      <c r="E27" s="16">
        <v>0</v>
      </c>
      <c r="F27" s="16">
        <f t="shared" si="0"/>
        <v>0</v>
      </c>
      <c r="G27" s="16">
        <v>0</v>
      </c>
    </row>
    <row r="28" spans="1:7" x14ac:dyDescent="0.25">
      <c r="A28" s="68" t="s">
        <v>90</v>
      </c>
      <c r="B28" s="65" t="s">
        <v>121</v>
      </c>
      <c r="C28" s="66" t="s">
        <v>54</v>
      </c>
      <c r="D28" s="67">
        <v>1</v>
      </c>
      <c r="E28" s="16">
        <v>0</v>
      </c>
      <c r="F28" s="16">
        <f t="shared" si="0"/>
        <v>0</v>
      </c>
      <c r="G28" s="16">
        <v>0</v>
      </c>
    </row>
    <row r="29" spans="1:7" x14ac:dyDescent="0.25">
      <c r="A29" s="68" t="s">
        <v>90</v>
      </c>
      <c r="B29" s="65" t="s">
        <v>122</v>
      </c>
      <c r="C29" s="66" t="s">
        <v>54</v>
      </c>
      <c r="D29" s="67">
        <v>1</v>
      </c>
      <c r="E29" s="16">
        <v>0</v>
      </c>
      <c r="F29" s="16">
        <f t="shared" si="0"/>
        <v>0</v>
      </c>
      <c r="G29" s="16">
        <v>0</v>
      </c>
    </row>
    <row r="30" spans="1:7" x14ac:dyDescent="0.25">
      <c r="A30" s="68" t="s">
        <v>90</v>
      </c>
      <c r="B30" s="65" t="s">
        <v>8</v>
      </c>
      <c r="C30" s="66" t="s">
        <v>54</v>
      </c>
      <c r="D30" s="67">
        <v>1</v>
      </c>
      <c r="E30" s="16">
        <v>0</v>
      </c>
      <c r="F30" s="16">
        <f t="shared" si="0"/>
        <v>0</v>
      </c>
      <c r="G30" s="16">
        <v>0</v>
      </c>
    </row>
    <row r="31" spans="1:7" x14ac:dyDescent="0.25">
      <c r="A31" s="68" t="s">
        <v>90</v>
      </c>
      <c r="B31" s="65" t="s">
        <v>9</v>
      </c>
      <c r="C31" s="66" t="s">
        <v>54</v>
      </c>
      <c r="D31" s="67">
        <v>1</v>
      </c>
      <c r="E31" s="16">
        <v>0</v>
      </c>
      <c r="F31" s="16">
        <f t="shared" si="0"/>
        <v>0</v>
      </c>
      <c r="G31" s="16">
        <v>0</v>
      </c>
    </row>
    <row r="32" spans="1:7" x14ac:dyDescent="0.25">
      <c r="A32" s="68" t="s">
        <v>90</v>
      </c>
      <c r="B32" s="65" t="s">
        <v>10</v>
      </c>
      <c r="C32" s="66" t="s">
        <v>54</v>
      </c>
      <c r="D32" s="67">
        <v>1</v>
      </c>
      <c r="E32" s="16">
        <v>0</v>
      </c>
      <c r="F32" s="16">
        <f t="shared" si="0"/>
        <v>0</v>
      </c>
      <c r="G32" s="16">
        <v>0</v>
      </c>
    </row>
    <row r="33" spans="1:7" x14ac:dyDescent="0.25">
      <c r="A33" s="68" t="s">
        <v>90</v>
      </c>
      <c r="B33" s="65" t="s">
        <v>123</v>
      </c>
      <c r="C33" s="66" t="s">
        <v>54</v>
      </c>
      <c r="D33" s="67">
        <v>1</v>
      </c>
      <c r="E33" s="16">
        <v>0</v>
      </c>
      <c r="F33" s="16">
        <f t="shared" si="0"/>
        <v>0</v>
      </c>
      <c r="G33" s="16">
        <v>0</v>
      </c>
    </row>
    <row r="34" spans="1:7" x14ac:dyDescent="0.25">
      <c r="A34" s="68" t="s">
        <v>90</v>
      </c>
      <c r="B34" s="65" t="s">
        <v>11</v>
      </c>
      <c r="C34" s="66" t="s">
        <v>54</v>
      </c>
      <c r="D34" s="67">
        <v>1</v>
      </c>
      <c r="E34" s="16">
        <v>0</v>
      </c>
      <c r="F34" s="16">
        <f t="shared" si="0"/>
        <v>0</v>
      </c>
      <c r="G34" s="16">
        <v>0</v>
      </c>
    </row>
    <row r="35" spans="1:7" x14ac:dyDescent="0.25">
      <c r="A35" s="68" t="s">
        <v>90</v>
      </c>
      <c r="B35" s="65" t="s">
        <v>12</v>
      </c>
      <c r="C35" s="66" t="s">
        <v>54</v>
      </c>
      <c r="D35" s="67">
        <v>1</v>
      </c>
      <c r="E35" s="16">
        <v>0</v>
      </c>
      <c r="F35" s="16">
        <f t="shared" si="0"/>
        <v>0</v>
      </c>
      <c r="G35" s="16">
        <v>0</v>
      </c>
    </row>
    <row r="36" spans="1:7" x14ac:dyDescent="0.25">
      <c r="A36" s="68" t="s">
        <v>90</v>
      </c>
      <c r="B36" s="65" t="s">
        <v>13</v>
      </c>
      <c r="C36" s="66" t="s">
        <v>54</v>
      </c>
      <c r="D36" s="67">
        <v>1</v>
      </c>
      <c r="E36" s="16">
        <v>0</v>
      </c>
      <c r="F36" s="16">
        <f t="shared" si="0"/>
        <v>0</v>
      </c>
      <c r="G36" s="16">
        <v>0</v>
      </c>
    </row>
    <row r="37" spans="1:7" x14ac:dyDescent="0.25">
      <c r="A37" s="68" t="s">
        <v>90</v>
      </c>
      <c r="B37" s="65" t="s">
        <v>14</v>
      </c>
      <c r="C37" s="66" t="s">
        <v>54</v>
      </c>
      <c r="D37" s="67">
        <v>1</v>
      </c>
      <c r="E37" s="16">
        <v>0</v>
      </c>
      <c r="F37" s="16">
        <f t="shared" si="0"/>
        <v>0</v>
      </c>
      <c r="G37" s="16">
        <v>0</v>
      </c>
    </row>
    <row r="38" spans="1:7" x14ac:dyDescent="0.25">
      <c r="A38" s="68" t="s">
        <v>90</v>
      </c>
      <c r="B38" s="65" t="s">
        <v>15</v>
      </c>
      <c r="C38" s="66" t="s">
        <v>54</v>
      </c>
      <c r="D38" s="67">
        <v>1</v>
      </c>
      <c r="E38" s="16">
        <v>0</v>
      </c>
      <c r="F38" s="16">
        <f t="shared" si="0"/>
        <v>0</v>
      </c>
      <c r="G38" s="16">
        <v>0</v>
      </c>
    </row>
    <row r="39" spans="1:7" x14ac:dyDescent="0.25">
      <c r="A39" s="68" t="s">
        <v>90</v>
      </c>
      <c r="B39" s="65" t="s">
        <v>16</v>
      </c>
      <c r="C39" s="66" t="s">
        <v>54</v>
      </c>
      <c r="D39" s="67">
        <v>1</v>
      </c>
      <c r="E39" s="16">
        <v>0</v>
      </c>
      <c r="F39" s="16">
        <f t="shared" si="0"/>
        <v>0</v>
      </c>
      <c r="G39" s="16">
        <v>0</v>
      </c>
    </row>
    <row r="40" spans="1:7" x14ac:dyDescent="0.25">
      <c r="A40" s="68" t="s">
        <v>90</v>
      </c>
      <c r="B40" s="65" t="s">
        <v>124</v>
      </c>
      <c r="C40" s="66" t="s">
        <v>54</v>
      </c>
      <c r="D40" s="67">
        <v>1</v>
      </c>
      <c r="E40" s="16">
        <v>0</v>
      </c>
      <c r="F40" s="16">
        <f t="shared" si="0"/>
        <v>0</v>
      </c>
      <c r="G40" s="16">
        <v>0</v>
      </c>
    </row>
    <row r="41" spans="1:7" x14ac:dyDescent="0.25">
      <c r="A41" s="68" t="s">
        <v>90</v>
      </c>
      <c r="B41" s="65" t="s">
        <v>17</v>
      </c>
      <c r="C41" s="66" t="s">
        <v>54</v>
      </c>
      <c r="D41" s="67">
        <v>1</v>
      </c>
      <c r="E41" s="16">
        <v>0</v>
      </c>
      <c r="F41" s="16">
        <f t="shared" si="0"/>
        <v>0</v>
      </c>
      <c r="G41" s="16">
        <v>0</v>
      </c>
    </row>
    <row r="42" spans="1:7" x14ac:dyDescent="0.25">
      <c r="A42" s="68" t="s">
        <v>90</v>
      </c>
      <c r="B42" s="65" t="s">
        <v>18</v>
      </c>
      <c r="C42" s="66" t="s">
        <v>54</v>
      </c>
      <c r="D42" s="67">
        <v>1</v>
      </c>
      <c r="E42" s="16">
        <v>0</v>
      </c>
      <c r="F42" s="16">
        <f t="shared" si="0"/>
        <v>0</v>
      </c>
      <c r="G42" s="16">
        <v>0</v>
      </c>
    </row>
    <row r="43" spans="1:7" x14ac:dyDescent="0.25">
      <c r="A43" s="68" t="s">
        <v>90</v>
      </c>
      <c r="B43" s="65" t="s">
        <v>125</v>
      </c>
      <c r="C43" s="66" t="s">
        <v>54</v>
      </c>
      <c r="D43" s="67">
        <v>1</v>
      </c>
      <c r="E43" s="16">
        <v>0</v>
      </c>
      <c r="F43" s="16">
        <f t="shared" si="0"/>
        <v>0</v>
      </c>
      <c r="G43" s="16">
        <v>0</v>
      </c>
    </row>
    <row r="44" spans="1:7" x14ac:dyDescent="0.25">
      <c r="A44" s="68" t="s">
        <v>19</v>
      </c>
      <c r="B44" s="65" t="s">
        <v>0</v>
      </c>
      <c r="C44" s="66" t="s">
        <v>54</v>
      </c>
      <c r="D44" s="67">
        <v>1</v>
      </c>
      <c r="E44" s="16">
        <v>0</v>
      </c>
      <c r="F44" s="16">
        <f t="shared" si="0"/>
        <v>0</v>
      </c>
      <c r="G44" s="16">
        <v>0</v>
      </c>
    </row>
    <row r="45" spans="1:7" x14ac:dyDescent="0.25">
      <c r="A45" s="68" t="s">
        <v>19</v>
      </c>
      <c r="B45" s="65" t="s">
        <v>1</v>
      </c>
      <c r="C45" s="66" t="s">
        <v>54</v>
      </c>
      <c r="D45" s="67">
        <v>1</v>
      </c>
      <c r="E45" s="16">
        <v>0</v>
      </c>
      <c r="F45" s="16">
        <f t="shared" si="0"/>
        <v>0</v>
      </c>
      <c r="G45" s="16">
        <v>0</v>
      </c>
    </row>
    <row r="46" spans="1:7" x14ac:dyDescent="0.25">
      <c r="A46" s="68" t="s">
        <v>19</v>
      </c>
      <c r="B46" s="65" t="s">
        <v>2</v>
      </c>
      <c r="C46" s="66" t="s">
        <v>54</v>
      </c>
      <c r="D46" s="67">
        <v>1</v>
      </c>
      <c r="E46" s="16">
        <v>0</v>
      </c>
      <c r="F46" s="16">
        <f t="shared" si="0"/>
        <v>0</v>
      </c>
      <c r="G46" s="16">
        <v>0</v>
      </c>
    </row>
    <row r="47" spans="1:7" x14ac:dyDescent="0.25">
      <c r="A47" s="68" t="s">
        <v>19</v>
      </c>
      <c r="B47" s="65" t="s">
        <v>3</v>
      </c>
      <c r="C47" s="66" t="s">
        <v>54</v>
      </c>
      <c r="D47" s="67">
        <v>1</v>
      </c>
      <c r="E47" s="16">
        <v>0</v>
      </c>
      <c r="F47" s="16">
        <f t="shared" si="0"/>
        <v>0</v>
      </c>
      <c r="G47" s="16">
        <v>0</v>
      </c>
    </row>
    <row r="48" spans="1:7" x14ac:dyDescent="0.25">
      <c r="A48" s="68" t="s">
        <v>19</v>
      </c>
      <c r="B48" s="65" t="s">
        <v>4</v>
      </c>
      <c r="C48" s="66" t="s">
        <v>54</v>
      </c>
      <c r="D48" s="67">
        <v>1</v>
      </c>
      <c r="E48" s="16">
        <v>0</v>
      </c>
      <c r="F48" s="16">
        <f t="shared" si="0"/>
        <v>0</v>
      </c>
      <c r="G48" s="16">
        <v>0</v>
      </c>
    </row>
    <row r="49" spans="1:7" x14ac:dyDescent="0.25">
      <c r="A49" s="68" t="s">
        <v>19</v>
      </c>
      <c r="B49" s="65" t="s">
        <v>118</v>
      </c>
      <c r="C49" s="66" t="s">
        <v>54</v>
      </c>
      <c r="D49" s="67">
        <v>1</v>
      </c>
      <c r="E49" s="16">
        <v>0</v>
      </c>
      <c r="F49" s="16">
        <f t="shared" si="0"/>
        <v>0</v>
      </c>
      <c r="G49" s="16">
        <v>0</v>
      </c>
    </row>
    <row r="50" spans="1:7" x14ac:dyDescent="0.25">
      <c r="A50" s="68" t="s">
        <v>19</v>
      </c>
      <c r="B50" s="65" t="s">
        <v>119</v>
      </c>
      <c r="C50" s="66" t="s">
        <v>54</v>
      </c>
      <c r="D50" s="67">
        <v>1</v>
      </c>
      <c r="E50" s="16">
        <v>0</v>
      </c>
      <c r="F50" s="16">
        <f t="shared" si="0"/>
        <v>0</v>
      </c>
      <c r="G50" s="16">
        <v>0</v>
      </c>
    </row>
    <row r="51" spans="1:7" x14ac:dyDescent="0.25">
      <c r="A51" s="68" t="s">
        <v>19</v>
      </c>
      <c r="B51" s="65" t="s">
        <v>5</v>
      </c>
      <c r="C51" s="66" t="s">
        <v>54</v>
      </c>
      <c r="D51" s="67">
        <v>1</v>
      </c>
      <c r="E51" s="16">
        <v>0</v>
      </c>
      <c r="F51" s="16">
        <f t="shared" si="0"/>
        <v>0</v>
      </c>
      <c r="G51" s="16">
        <v>0</v>
      </c>
    </row>
    <row r="52" spans="1:7" x14ac:dyDescent="0.25">
      <c r="A52" s="68" t="s">
        <v>19</v>
      </c>
      <c r="B52" s="65" t="s">
        <v>6</v>
      </c>
      <c r="C52" s="66" t="s">
        <v>54</v>
      </c>
      <c r="D52" s="67">
        <v>1</v>
      </c>
      <c r="E52" s="16">
        <v>0</v>
      </c>
      <c r="F52" s="16">
        <f t="shared" ref="F52:F83" si="1">+E52*D52</f>
        <v>0</v>
      </c>
      <c r="G52" s="16">
        <v>0</v>
      </c>
    </row>
    <row r="53" spans="1:7" x14ac:dyDescent="0.25">
      <c r="A53" s="68" t="s">
        <v>19</v>
      </c>
      <c r="B53" s="65" t="s">
        <v>7</v>
      </c>
      <c r="C53" s="66" t="s">
        <v>54</v>
      </c>
      <c r="D53" s="67">
        <v>1</v>
      </c>
      <c r="E53" s="16">
        <v>0</v>
      </c>
      <c r="F53" s="16">
        <f t="shared" si="1"/>
        <v>0</v>
      </c>
      <c r="G53" s="16">
        <v>0</v>
      </c>
    </row>
    <row r="54" spans="1:7" x14ac:dyDescent="0.25">
      <c r="A54" s="68" t="s">
        <v>19</v>
      </c>
      <c r="B54" s="65" t="s">
        <v>120</v>
      </c>
      <c r="C54" s="66" t="s">
        <v>54</v>
      </c>
      <c r="D54" s="67">
        <v>1</v>
      </c>
      <c r="E54" s="16">
        <v>0</v>
      </c>
      <c r="F54" s="16">
        <f t="shared" si="1"/>
        <v>0</v>
      </c>
      <c r="G54" s="16">
        <v>0</v>
      </c>
    </row>
    <row r="55" spans="1:7" x14ac:dyDescent="0.25">
      <c r="A55" s="68" t="s">
        <v>19</v>
      </c>
      <c r="B55" s="65" t="s">
        <v>121</v>
      </c>
      <c r="C55" s="66" t="s">
        <v>54</v>
      </c>
      <c r="D55" s="67">
        <v>1</v>
      </c>
      <c r="E55" s="16">
        <v>0</v>
      </c>
      <c r="F55" s="16">
        <f t="shared" si="1"/>
        <v>0</v>
      </c>
      <c r="G55" s="16">
        <v>0</v>
      </c>
    </row>
    <row r="56" spans="1:7" x14ac:dyDescent="0.25">
      <c r="A56" s="68" t="s">
        <v>19</v>
      </c>
      <c r="B56" s="65" t="s">
        <v>122</v>
      </c>
      <c r="C56" s="66" t="s">
        <v>54</v>
      </c>
      <c r="D56" s="67">
        <v>1</v>
      </c>
      <c r="E56" s="16">
        <v>0</v>
      </c>
      <c r="F56" s="16">
        <f t="shared" si="1"/>
        <v>0</v>
      </c>
      <c r="G56" s="16">
        <v>0</v>
      </c>
    </row>
    <row r="57" spans="1:7" x14ac:dyDescent="0.25">
      <c r="A57" s="68" t="s">
        <v>19</v>
      </c>
      <c r="B57" s="65" t="s">
        <v>8</v>
      </c>
      <c r="C57" s="66" t="s">
        <v>54</v>
      </c>
      <c r="D57" s="67">
        <v>1</v>
      </c>
      <c r="E57" s="16">
        <v>0</v>
      </c>
      <c r="F57" s="16">
        <f t="shared" si="1"/>
        <v>0</v>
      </c>
      <c r="G57" s="16">
        <v>0</v>
      </c>
    </row>
    <row r="58" spans="1:7" x14ac:dyDescent="0.25">
      <c r="A58" s="68" t="s">
        <v>19</v>
      </c>
      <c r="B58" s="65" t="s">
        <v>9</v>
      </c>
      <c r="C58" s="66" t="s">
        <v>54</v>
      </c>
      <c r="D58" s="67">
        <v>1</v>
      </c>
      <c r="E58" s="16">
        <v>0</v>
      </c>
      <c r="F58" s="16">
        <f t="shared" si="1"/>
        <v>0</v>
      </c>
      <c r="G58" s="16">
        <v>0</v>
      </c>
    </row>
    <row r="59" spans="1:7" x14ac:dyDescent="0.25">
      <c r="A59" s="68" t="s">
        <v>19</v>
      </c>
      <c r="B59" s="65" t="s">
        <v>10</v>
      </c>
      <c r="C59" s="66" t="s">
        <v>54</v>
      </c>
      <c r="D59" s="67">
        <v>1</v>
      </c>
      <c r="E59" s="16">
        <v>0</v>
      </c>
      <c r="F59" s="16">
        <f t="shared" si="1"/>
        <v>0</v>
      </c>
      <c r="G59" s="16">
        <v>0</v>
      </c>
    </row>
    <row r="60" spans="1:7" x14ac:dyDescent="0.25">
      <c r="A60" s="68" t="s">
        <v>19</v>
      </c>
      <c r="B60" s="65" t="s">
        <v>123</v>
      </c>
      <c r="C60" s="66" t="s">
        <v>54</v>
      </c>
      <c r="D60" s="67">
        <v>1</v>
      </c>
      <c r="E60" s="16">
        <v>0</v>
      </c>
      <c r="F60" s="16">
        <f t="shared" si="1"/>
        <v>0</v>
      </c>
      <c r="G60" s="16">
        <v>0</v>
      </c>
    </row>
    <row r="61" spans="1:7" x14ac:dyDescent="0.25">
      <c r="A61" s="68" t="s">
        <v>19</v>
      </c>
      <c r="B61" s="65" t="s">
        <v>11</v>
      </c>
      <c r="C61" s="66" t="s">
        <v>54</v>
      </c>
      <c r="D61" s="67">
        <v>1</v>
      </c>
      <c r="E61" s="16">
        <v>0</v>
      </c>
      <c r="F61" s="16">
        <f t="shared" si="1"/>
        <v>0</v>
      </c>
      <c r="G61" s="16">
        <v>0</v>
      </c>
    </row>
    <row r="62" spans="1:7" x14ac:dyDescent="0.25">
      <c r="A62" s="68" t="s">
        <v>19</v>
      </c>
      <c r="B62" s="65" t="s">
        <v>12</v>
      </c>
      <c r="C62" s="66" t="s">
        <v>54</v>
      </c>
      <c r="D62" s="67">
        <v>1</v>
      </c>
      <c r="E62" s="16">
        <v>0</v>
      </c>
      <c r="F62" s="16">
        <f t="shared" si="1"/>
        <v>0</v>
      </c>
      <c r="G62" s="16">
        <v>0</v>
      </c>
    </row>
    <row r="63" spans="1:7" x14ac:dyDescent="0.25">
      <c r="A63" s="68" t="s">
        <v>19</v>
      </c>
      <c r="B63" s="65" t="s">
        <v>13</v>
      </c>
      <c r="C63" s="66" t="s">
        <v>54</v>
      </c>
      <c r="D63" s="67">
        <v>1</v>
      </c>
      <c r="E63" s="16">
        <v>0</v>
      </c>
      <c r="F63" s="16">
        <f t="shared" si="1"/>
        <v>0</v>
      </c>
      <c r="G63" s="16">
        <v>0</v>
      </c>
    </row>
    <row r="64" spans="1:7" x14ac:dyDescent="0.25">
      <c r="A64" s="68" t="s">
        <v>19</v>
      </c>
      <c r="B64" s="65" t="s">
        <v>14</v>
      </c>
      <c r="C64" s="66" t="s">
        <v>54</v>
      </c>
      <c r="D64" s="67">
        <v>1</v>
      </c>
      <c r="E64" s="16">
        <v>0</v>
      </c>
      <c r="F64" s="16">
        <f t="shared" si="1"/>
        <v>0</v>
      </c>
      <c r="G64" s="16">
        <v>0</v>
      </c>
    </row>
    <row r="65" spans="1:7" x14ac:dyDescent="0.25">
      <c r="A65" s="68" t="s">
        <v>19</v>
      </c>
      <c r="B65" s="65" t="s">
        <v>15</v>
      </c>
      <c r="C65" s="66" t="s">
        <v>54</v>
      </c>
      <c r="D65" s="67">
        <v>1</v>
      </c>
      <c r="E65" s="16">
        <v>0</v>
      </c>
      <c r="F65" s="16">
        <f t="shared" si="1"/>
        <v>0</v>
      </c>
      <c r="G65" s="16">
        <v>0</v>
      </c>
    </row>
    <row r="66" spans="1:7" x14ac:dyDescent="0.25">
      <c r="A66" s="68" t="s">
        <v>19</v>
      </c>
      <c r="B66" s="65" t="s">
        <v>16</v>
      </c>
      <c r="C66" s="66" t="s">
        <v>54</v>
      </c>
      <c r="D66" s="67">
        <v>1</v>
      </c>
      <c r="E66" s="16">
        <v>0</v>
      </c>
      <c r="F66" s="16">
        <f t="shared" si="1"/>
        <v>0</v>
      </c>
      <c r="G66" s="16">
        <v>0</v>
      </c>
    </row>
    <row r="67" spans="1:7" x14ac:dyDescent="0.25">
      <c r="A67" s="68" t="s">
        <v>19</v>
      </c>
      <c r="B67" s="65" t="s">
        <v>124</v>
      </c>
      <c r="C67" s="66" t="s">
        <v>54</v>
      </c>
      <c r="D67" s="67">
        <v>1</v>
      </c>
      <c r="E67" s="16">
        <v>0</v>
      </c>
      <c r="F67" s="16">
        <f t="shared" si="1"/>
        <v>0</v>
      </c>
      <c r="G67" s="16">
        <v>0</v>
      </c>
    </row>
    <row r="68" spans="1:7" x14ac:dyDescent="0.25">
      <c r="A68" s="68" t="s">
        <v>19</v>
      </c>
      <c r="B68" s="65" t="s">
        <v>17</v>
      </c>
      <c r="C68" s="66" t="s">
        <v>54</v>
      </c>
      <c r="D68" s="67">
        <v>1</v>
      </c>
      <c r="E68" s="16">
        <v>0</v>
      </c>
      <c r="F68" s="16">
        <f t="shared" si="1"/>
        <v>0</v>
      </c>
      <c r="G68" s="16">
        <v>0</v>
      </c>
    </row>
    <row r="69" spans="1:7" x14ac:dyDescent="0.25">
      <c r="A69" s="68" t="s">
        <v>19</v>
      </c>
      <c r="B69" s="65" t="s">
        <v>18</v>
      </c>
      <c r="C69" s="66" t="s">
        <v>54</v>
      </c>
      <c r="D69" s="67">
        <v>1</v>
      </c>
      <c r="E69" s="16">
        <v>0</v>
      </c>
      <c r="F69" s="16">
        <f t="shared" si="1"/>
        <v>0</v>
      </c>
      <c r="G69" s="16">
        <v>0</v>
      </c>
    </row>
    <row r="70" spans="1:7" x14ac:dyDescent="0.25">
      <c r="A70" s="68" t="s">
        <v>19</v>
      </c>
      <c r="B70" s="65" t="s">
        <v>125</v>
      </c>
      <c r="C70" s="66" t="s">
        <v>54</v>
      </c>
      <c r="D70" s="67">
        <v>1</v>
      </c>
      <c r="E70" s="16">
        <v>0</v>
      </c>
      <c r="F70" s="16">
        <f t="shared" si="1"/>
        <v>0</v>
      </c>
      <c r="G70" s="16">
        <v>0</v>
      </c>
    </row>
    <row r="71" spans="1:7" ht="14.4" x14ac:dyDescent="0.25">
      <c r="A71" s="68" t="s">
        <v>19</v>
      </c>
      <c r="B71" s="69" t="s">
        <v>91</v>
      </c>
      <c r="C71" s="66" t="s">
        <v>54</v>
      </c>
      <c r="D71" s="67">
        <v>1</v>
      </c>
      <c r="E71" s="16">
        <v>0</v>
      </c>
      <c r="F71" s="16">
        <f t="shared" si="1"/>
        <v>0</v>
      </c>
      <c r="G71" s="16">
        <v>0</v>
      </c>
    </row>
    <row r="72" spans="1:7" x14ac:dyDescent="0.25">
      <c r="A72" s="68" t="s">
        <v>82</v>
      </c>
      <c r="B72" s="65" t="s">
        <v>83</v>
      </c>
      <c r="C72" s="66" t="s">
        <v>54</v>
      </c>
      <c r="D72" s="67">
        <v>1</v>
      </c>
      <c r="E72" s="16">
        <v>0</v>
      </c>
      <c r="F72" s="16">
        <f t="shared" si="1"/>
        <v>0</v>
      </c>
      <c r="G72" s="16">
        <v>0</v>
      </c>
    </row>
    <row r="73" spans="1:7" ht="14.4" x14ac:dyDescent="0.25">
      <c r="A73" s="68" t="s">
        <v>82</v>
      </c>
      <c r="B73" s="69" t="s">
        <v>84</v>
      </c>
      <c r="C73" s="66" t="s">
        <v>54</v>
      </c>
      <c r="D73" s="67">
        <v>1</v>
      </c>
      <c r="E73" s="16">
        <v>0</v>
      </c>
      <c r="F73" s="16">
        <f t="shared" si="1"/>
        <v>0</v>
      </c>
      <c r="G73" s="16">
        <v>0</v>
      </c>
    </row>
    <row r="74" spans="1:7" ht="13" customHeight="1" x14ac:dyDescent="0.25">
      <c r="A74" s="68" t="s">
        <v>82</v>
      </c>
      <c r="B74" s="69" t="s">
        <v>92</v>
      </c>
      <c r="C74" s="66" t="s">
        <v>54</v>
      </c>
      <c r="D74" s="67">
        <v>1</v>
      </c>
      <c r="E74" s="16">
        <v>0</v>
      </c>
      <c r="F74" s="16">
        <f t="shared" si="1"/>
        <v>0</v>
      </c>
      <c r="G74" s="16">
        <v>0</v>
      </c>
    </row>
    <row r="75" spans="1:7" ht="13" customHeight="1" x14ac:dyDescent="0.25">
      <c r="A75" s="68" t="s">
        <v>82</v>
      </c>
      <c r="B75" s="65" t="s">
        <v>2</v>
      </c>
      <c r="C75" s="66" t="s">
        <v>54</v>
      </c>
      <c r="D75" s="67">
        <v>1</v>
      </c>
      <c r="E75" s="16">
        <v>0</v>
      </c>
      <c r="F75" s="16">
        <f t="shared" si="1"/>
        <v>0</v>
      </c>
      <c r="G75" s="16">
        <v>0</v>
      </c>
    </row>
    <row r="76" spans="1:7" ht="13" customHeight="1" x14ac:dyDescent="0.25">
      <c r="A76" s="70" t="s">
        <v>82</v>
      </c>
      <c r="B76" s="71" t="s">
        <v>8</v>
      </c>
      <c r="C76" s="72" t="s">
        <v>54</v>
      </c>
      <c r="D76" s="67">
        <v>1</v>
      </c>
      <c r="E76" s="16">
        <v>0</v>
      </c>
      <c r="F76" s="16">
        <f t="shared" si="1"/>
        <v>0</v>
      </c>
      <c r="G76" s="16">
        <v>0</v>
      </c>
    </row>
    <row r="77" spans="1:7" ht="13" customHeight="1" x14ac:dyDescent="0.25">
      <c r="A77" s="125" t="s">
        <v>199</v>
      </c>
      <c r="B77" s="126" t="s">
        <v>200</v>
      </c>
      <c r="C77" s="127" t="s">
        <v>54</v>
      </c>
      <c r="D77" s="127">
        <v>1</v>
      </c>
      <c r="E77" s="16">
        <v>0</v>
      </c>
      <c r="F77" s="16">
        <f t="shared" si="1"/>
        <v>0</v>
      </c>
      <c r="G77" s="16">
        <v>0</v>
      </c>
    </row>
    <row r="78" spans="1:7" ht="13" customHeight="1" x14ac:dyDescent="0.25">
      <c r="A78" s="125" t="s">
        <v>199</v>
      </c>
      <c r="B78" s="126" t="s">
        <v>201</v>
      </c>
      <c r="C78" s="127" t="s">
        <v>54</v>
      </c>
      <c r="D78" s="127">
        <v>1</v>
      </c>
      <c r="E78" s="16">
        <v>0</v>
      </c>
      <c r="F78" s="16">
        <f t="shared" si="1"/>
        <v>0</v>
      </c>
      <c r="G78" s="16">
        <v>0</v>
      </c>
    </row>
    <row r="79" spans="1:7" ht="13" customHeight="1" x14ac:dyDescent="0.25">
      <c r="A79" s="125" t="s">
        <v>199</v>
      </c>
      <c r="B79" s="126" t="s">
        <v>202</v>
      </c>
      <c r="C79" s="127" t="s">
        <v>54</v>
      </c>
      <c r="D79" s="127">
        <v>1</v>
      </c>
      <c r="E79" s="16">
        <v>0</v>
      </c>
      <c r="F79" s="16">
        <f t="shared" si="1"/>
        <v>0</v>
      </c>
      <c r="G79" s="16">
        <v>0</v>
      </c>
    </row>
    <row r="80" spans="1:7" ht="13" customHeight="1" x14ac:dyDescent="0.25">
      <c r="A80" s="125" t="s">
        <v>199</v>
      </c>
      <c r="B80" s="126" t="s">
        <v>203</v>
      </c>
      <c r="C80" s="127" t="s">
        <v>54</v>
      </c>
      <c r="D80" s="127">
        <v>1</v>
      </c>
      <c r="E80" s="16">
        <v>0</v>
      </c>
      <c r="F80" s="16">
        <f t="shared" si="1"/>
        <v>0</v>
      </c>
      <c r="G80" s="16">
        <v>0</v>
      </c>
    </row>
    <row r="81" spans="1:7" ht="13" customHeight="1" x14ac:dyDescent="0.25">
      <c r="A81" s="125" t="s">
        <v>199</v>
      </c>
      <c r="B81" s="126" t="s">
        <v>204</v>
      </c>
      <c r="C81" s="127" t="s">
        <v>54</v>
      </c>
      <c r="D81" s="127">
        <v>1</v>
      </c>
      <c r="E81" s="16">
        <v>0</v>
      </c>
      <c r="F81" s="16">
        <f t="shared" si="1"/>
        <v>0</v>
      </c>
      <c r="G81" s="16">
        <v>0</v>
      </c>
    </row>
    <row r="82" spans="1:7" ht="13" customHeight="1" x14ac:dyDescent="0.25">
      <c r="A82" s="125" t="s">
        <v>199</v>
      </c>
      <c r="B82" s="126" t="s">
        <v>205</v>
      </c>
      <c r="C82" s="127" t="s">
        <v>54</v>
      </c>
      <c r="D82" s="127">
        <v>1</v>
      </c>
      <c r="E82" s="16">
        <v>0</v>
      </c>
      <c r="F82" s="16">
        <f t="shared" si="1"/>
        <v>0</v>
      </c>
      <c r="G82" s="16">
        <v>0</v>
      </c>
    </row>
    <row r="83" spans="1:7" ht="13" customHeight="1" x14ac:dyDescent="0.25">
      <c r="A83" s="125" t="s">
        <v>206</v>
      </c>
      <c r="B83" s="126" t="s">
        <v>77</v>
      </c>
      <c r="C83" s="127" t="s">
        <v>56</v>
      </c>
      <c r="D83" s="127">
        <v>1</v>
      </c>
      <c r="E83" s="16">
        <v>0</v>
      </c>
      <c r="F83" s="16">
        <f t="shared" si="1"/>
        <v>0</v>
      </c>
      <c r="G83" s="16">
        <v>0</v>
      </c>
    </row>
    <row r="84" spans="1:7" s="10" customFormat="1" ht="15.55" x14ac:dyDescent="0.3">
      <c r="A84" s="73"/>
      <c r="B84" s="73"/>
      <c r="C84" s="73"/>
      <c r="D84" s="73"/>
      <c r="E84" s="73"/>
      <c r="F84" s="73"/>
      <c r="G84" s="73"/>
    </row>
    <row r="85" spans="1:7" s="10" customFormat="1" ht="15.55" x14ac:dyDescent="0.3">
      <c r="A85" s="61" t="s">
        <v>65</v>
      </c>
      <c r="B85" s="62"/>
      <c r="C85" s="62"/>
      <c r="D85" s="62"/>
      <c r="E85" s="62"/>
      <c r="F85" s="62"/>
      <c r="G85" s="63"/>
    </row>
    <row r="86" spans="1:7" x14ac:dyDescent="0.25">
      <c r="A86" s="68" t="s">
        <v>93</v>
      </c>
      <c r="B86" s="74" t="s">
        <v>81</v>
      </c>
      <c r="C86" s="66" t="s">
        <v>54</v>
      </c>
      <c r="D86" s="75">
        <v>1</v>
      </c>
      <c r="E86" s="16">
        <v>0</v>
      </c>
      <c r="F86" s="16">
        <v>0</v>
      </c>
      <c r="G86" s="16">
        <v>0</v>
      </c>
    </row>
    <row r="87" spans="1:7" x14ac:dyDescent="0.25">
      <c r="A87" s="68" t="s">
        <v>93</v>
      </c>
      <c r="B87" s="74" t="s">
        <v>80</v>
      </c>
      <c r="C87" s="66" t="s">
        <v>54</v>
      </c>
      <c r="D87" s="75">
        <v>1</v>
      </c>
      <c r="E87" s="16">
        <v>0</v>
      </c>
      <c r="F87" s="16">
        <v>0</v>
      </c>
      <c r="G87" s="16">
        <v>0</v>
      </c>
    </row>
    <row r="88" spans="1:7" x14ac:dyDescent="0.25">
      <c r="A88" s="68" t="s">
        <v>93</v>
      </c>
      <c r="B88" s="74" t="s">
        <v>94</v>
      </c>
      <c r="C88" s="66" t="s">
        <v>54</v>
      </c>
      <c r="D88" s="75">
        <v>1</v>
      </c>
      <c r="E88" s="16">
        <v>0</v>
      </c>
      <c r="F88" s="16">
        <v>0</v>
      </c>
      <c r="G88" s="16">
        <v>0</v>
      </c>
    </row>
    <row r="89" spans="1:7" x14ac:dyDescent="0.25">
      <c r="A89" s="70" t="s">
        <v>93</v>
      </c>
      <c r="B89" s="72" t="s">
        <v>95</v>
      </c>
      <c r="C89" s="71" t="s">
        <v>54</v>
      </c>
      <c r="D89" s="72">
        <v>1</v>
      </c>
      <c r="E89" s="21">
        <v>0</v>
      </c>
      <c r="F89" s="21">
        <v>0</v>
      </c>
      <c r="G89" s="21">
        <v>0</v>
      </c>
    </row>
    <row r="90" spans="1:7" x14ac:dyDescent="0.25">
      <c r="A90" s="125" t="s">
        <v>207</v>
      </c>
      <c r="B90" s="126" t="s">
        <v>81</v>
      </c>
      <c r="C90" s="127" t="s">
        <v>54</v>
      </c>
      <c r="D90" s="128">
        <v>1</v>
      </c>
      <c r="E90" s="21">
        <v>0</v>
      </c>
      <c r="F90" s="21">
        <v>0</v>
      </c>
      <c r="G90" s="21">
        <v>0</v>
      </c>
    </row>
    <row r="91" spans="1:7" x14ac:dyDescent="0.25">
      <c r="A91" s="125" t="s">
        <v>207</v>
      </c>
      <c r="B91" s="126" t="s">
        <v>80</v>
      </c>
      <c r="C91" s="127" t="s">
        <v>54</v>
      </c>
      <c r="D91" s="128">
        <v>1</v>
      </c>
      <c r="E91" s="21">
        <v>0</v>
      </c>
      <c r="F91" s="21">
        <v>0</v>
      </c>
      <c r="G91" s="21">
        <v>0</v>
      </c>
    </row>
    <row r="92" spans="1:7" x14ac:dyDescent="0.25">
      <c r="A92" s="125" t="s">
        <v>207</v>
      </c>
      <c r="B92" s="126" t="s">
        <v>94</v>
      </c>
      <c r="C92" s="127" t="s">
        <v>54</v>
      </c>
      <c r="D92" s="128">
        <v>1</v>
      </c>
      <c r="E92" s="21">
        <v>0</v>
      </c>
      <c r="F92" s="21">
        <v>0</v>
      </c>
      <c r="G92" s="21">
        <v>0</v>
      </c>
    </row>
    <row r="93" spans="1:7" x14ac:dyDescent="0.25">
      <c r="A93" s="125" t="s">
        <v>207</v>
      </c>
      <c r="B93" s="127" t="s">
        <v>95</v>
      </c>
      <c r="C93" s="129" t="s">
        <v>54</v>
      </c>
      <c r="D93" s="127">
        <v>1</v>
      </c>
      <c r="E93" s="21">
        <v>0</v>
      </c>
      <c r="F93" s="21">
        <v>0</v>
      </c>
      <c r="G93" s="21">
        <v>0</v>
      </c>
    </row>
    <row r="94" spans="1:7" x14ac:dyDescent="0.25">
      <c r="A94" s="76"/>
      <c r="B94" s="77"/>
      <c r="C94" s="78"/>
      <c r="D94" s="79"/>
      <c r="E94" s="80"/>
      <c r="F94" s="80"/>
      <c r="G94" s="80"/>
    </row>
    <row r="95" spans="1:7" ht="15.55" x14ac:dyDescent="0.3">
      <c r="A95" s="61" t="s">
        <v>25</v>
      </c>
      <c r="B95" s="62"/>
      <c r="C95" s="62"/>
      <c r="D95" s="62"/>
      <c r="E95" s="62"/>
      <c r="F95" s="62"/>
      <c r="G95" s="63"/>
    </row>
    <row r="96" spans="1:7" x14ac:dyDescent="0.25">
      <c r="A96" s="64" t="s">
        <v>55</v>
      </c>
      <c r="B96" s="81" t="s">
        <v>78</v>
      </c>
      <c r="C96" s="66" t="s">
        <v>57</v>
      </c>
      <c r="D96" s="67">
        <v>1</v>
      </c>
      <c r="E96" s="16">
        <v>0</v>
      </c>
      <c r="F96" s="16">
        <v>0</v>
      </c>
      <c r="G96" s="16">
        <v>0</v>
      </c>
    </row>
    <row r="97" spans="1:7" x14ac:dyDescent="0.25">
      <c r="A97" s="64" t="s">
        <v>22</v>
      </c>
      <c r="B97" s="81" t="s">
        <v>78</v>
      </c>
      <c r="C97" s="66" t="s">
        <v>57</v>
      </c>
      <c r="D97" s="67">
        <v>1</v>
      </c>
      <c r="E97" s="16">
        <v>0</v>
      </c>
      <c r="F97" s="16">
        <v>0</v>
      </c>
      <c r="G97" s="16">
        <v>0</v>
      </c>
    </row>
    <row r="98" spans="1:7" x14ac:dyDescent="0.25">
      <c r="A98" s="64" t="s">
        <v>23</v>
      </c>
      <c r="B98" s="81" t="s">
        <v>78</v>
      </c>
      <c r="C98" s="66" t="s">
        <v>57</v>
      </c>
      <c r="D98" s="67">
        <v>1</v>
      </c>
      <c r="E98" s="16">
        <v>0</v>
      </c>
      <c r="F98" s="16">
        <v>0</v>
      </c>
      <c r="G98" s="16">
        <v>0</v>
      </c>
    </row>
    <row r="99" spans="1:7" s="10" customFormat="1" x14ac:dyDescent="0.25">
      <c r="A99" s="64" t="s">
        <v>20</v>
      </c>
      <c r="B99" s="81" t="s">
        <v>78</v>
      </c>
      <c r="C99" s="66" t="s">
        <v>57</v>
      </c>
      <c r="D99" s="67">
        <v>1</v>
      </c>
      <c r="E99" s="16">
        <v>0</v>
      </c>
      <c r="F99" s="16">
        <v>0</v>
      </c>
      <c r="G99" s="16">
        <v>0</v>
      </c>
    </row>
    <row r="100" spans="1:7" s="10" customFormat="1" x14ac:dyDescent="0.25">
      <c r="A100" s="82" t="s">
        <v>24</v>
      </c>
      <c r="B100" s="81" t="s">
        <v>77</v>
      </c>
      <c r="C100" s="72" t="s">
        <v>57</v>
      </c>
      <c r="D100" s="67">
        <v>1</v>
      </c>
      <c r="E100" s="16">
        <v>0</v>
      </c>
      <c r="F100" s="16">
        <v>0</v>
      </c>
      <c r="G100" s="16">
        <v>0</v>
      </c>
    </row>
    <row r="101" spans="1:7" x14ac:dyDescent="0.25">
      <c r="A101" s="83" t="s">
        <v>107</v>
      </c>
      <c r="B101" s="81" t="s">
        <v>126</v>
      </c>
      <c r="C101" s="66" t="s">
        <v>54</v>
      </c>
      <c r="D101" s="67">
        <v>1</v>
      </c>
      <c r="E101" s="16">
        <v>0</v>
      </c>
      <c r="F101" s="16">
        <v>0</v>
      </c>
      <c r="G101" s="16">
        <v>0</v>
      </c>
    </row>
    <row r="102" spans="1:7" ht="14.4" x14ac:dyDescent="0.3">
      <c r="A102" s="84" t="s">
        <v>127</v>
      </c>
      <c r="B102" s="81" t="s">
        <v>128</v>
      </c>
      <c r="C102" s="66" t="s">
        <v>57</v>
      </c>
      <c r="D102" s="67">
        <v>1</v>
      </c>
      <c r="E102" s="16">
        <v>0</v>
      </c>
      <c r="F102" s="16">
        <v>0</v>
      </c>
      <c r="G102" s="16">
        <v>0</v>
      </c>
    </row>
    <row r="103" spans="1:7" ht="14.4" x14ac:dyDescent="0.3">
      <c r="A103" s="84" t="s">
        <v>129</v>
      </c>
      <c r="B103" s="81" t="s">
        <v>128</v>
      </c>
      <c r="C103" s="66" t="s">
        <v>57</v>
      </c>
      <c r="D103" s="67">
        <v>1</v>
      </c>
      <c r="E103" s="16">
        <v>0</v>
      </c>
      <c r="F103" s="16">
        <v>0</v>
      </c>
      <c r="G103" s="16">
        <v>0</v>
      </c>
    </row>
    <row r="104" spans="1:7" ht="14.4" x14ac:dyDescent="0.3">
      <c r="A104" s="84" t="s">
        <v>130</v>
      </c>
      <c r="B104" s="81" t="s">
        <v>128</v>
      </c>
      <c r="C104" s="66" t="s">
        <v>57</v>
      </c>
      <c r="D104" s="67">
        <v>1</v>
      </c>
      <c r="E104" s="16">
        <v>0</v>
      </c>
      <c r="F104" s="16">
        <v>0</v>
      </c>
      <c r="G104" s="16">
        <v>0</v>
      </c>
    </row>
    <row r="105" spans="1:7" ht="14.4" x14ac:dyDescent="0.3">
      <c r="A105" s="84" t="s">
        <v>131</v>
      </c>
      <c r="B105" s="81" t="s">
        <v>128</v>
      </c>
      <c r="C105" s="66" t="s">
        <v>57</v>
      </c>
      <c r="D105" s="67">
        <v>1</v>
      </c>
      <c r="E105" s="16">
        <v>0</v>
      </c>
      <c r="F105" s="16">
        <v>0</v>
      </c>
      <c r="G105" s="16">
        <v>0</v>
      </c>
    </row>
    <row r="106" spans="1:7" ht="14.4" x14ac:dyDescent="0.3">
      <c r="A106" s="85" t="s">
        <v>132</v>
      </c>
      <c r="B106" s="86" t="s">
        <v>128</v>
      </c>
      <c r="C106" s="72" t="s">
        <v>57</v>
      </c>
      <c r="D106" s="67">
        <v>1</v>
      </c>
      <c r="E106" s="21">
        <v>0</v>
      </c>
      <c r="F106" s="21">
        <v>0</v>
      </c>
      <c r="G106" s="21">
        <v>0</v>
      </c>
    </row>
    <row r="107" spans="1:7" x14ac:dyDescent="0.25">
      <c r="A107" s="87"/>
      <c r="B107" s="88"/>
      <c r="C107" s="89"/>
      <c r="D107" s="90"/>
      <c r="E107" s="80"/>
      <c r="F107" s="80"/>
      <c r="G107" s="80"/>
    </row>
    <row r="108" spans="1:7" ht="15.55" x14ac:dyDescent="0.25">
      <c r="A108" s="110" t="s">
        <v>26</v>
      </c>
      <c r="B108" s="111"/>
      <c r="C108" s="111"/>
      <c r="D108" s="111"/>
      <c r="E108" s="111"/>
      <c r="F108" s="111"/>
      <c r="G108" s="112"/>
    </row>
    <row r="109" spans="1:7" x14ac:dyDescent="0.25">
      <c r="A109" s="64" t="s">
        <v>133</v>
      </c>
      <c r="B109" s="81" t="s">
        <v>134</v>
      </c>
      <c r="C109" s="66" t="s">
        <v>54</v>
      </c>
      <c r="D109" s="67">
        <v>1</v>
      </c>
      <c r="E109" s="16">
        <v>0</v>
      </c>
      <c r="F109" s="16">
        <v>0</v>
      </c>
      <c r="G109" s="16">
        <v>0</v>
      </c>
    </row>
    <row r="110" spans="1:7" x14ac:dyDescent="0.25">
      <c r="A110" s="64" t="s">
        <v>133</v>
      </c>
      <c r="B110" s="81" t="s">
        <v>126</v>
      </c>
      <c r="C110" s="66" t="s">
        <v>54</v>
      </c>
      <c r="D110" s="67">
        <v>1</v>
      </c>
      <c r="E110" s="16">
        <v>0</v>
      </c>
      <c r="F110" s="16">
        <v>0</v>
      </c>
      <c r="G110" s="16">
        <v>0</v>
      </c>
    </row>
    <row r="111" spans="1:7" x14ac:dyDescent="0.25">
      <c r="A111" s="64" t="s">
        <v>133</v>
      </c>
      <c r="B111" s="81" t="s">
        <v>135</v>
      </c>
      <c r="C111" s="66" t="s">
        <v>54</v>
      </c>
      <c r="D111" s="67">
        <v>1</v>
      </c>
      <c r="E111" s="16">
        <v>0</v>
      </c>
      <c r="F111" s="16">
        <v>0</v>
      </c>
      <c r="G111" s="16">
        <v>0</v>
      </c>
    </row>
    <row r="112" spans="1:7" x14ac:dyDescent="0.25">
      <c r="A112" s="64" t="s">
        <v>136</v>
      </c>
      <c r="B112" s="81" t="s">
        <v>134</v>
      </c>
      <c r="C112" s="66" t="s">
        <v>54</v>
      </c>
      <c r="D112" s="67">
        <v>1</v>
      </c>
      <c r="E112" s="16">
        <v>0</v>
      </c>
      <c r="F112" s="16">
        <v>0</v>
      </c>
      <c r="G112" s="16">
        <v>0</v>
      </c>
    </row>
    <row r="113" spans="1:7" x14ac:dyDescent="0.25">
      <c r="A113" s="64" t="s">
        <v>136</v>
      </c>
      <c r="B113" s="81" t="s">
        <v>126</v>
      </c>
      <c r="C113" s="66" t="s">
        <v>54</v>
      </c>
      <c r="D113" s="67">
        <v>1</v>
      </c>
      <c r="E113" s="16">
        <v>0</v>
      </c>
      <c r="F113" s="16">
        <v>0</v>
      </c>
      <c r="G113" s="16">
        <v>0</v>
      </c>
    </row>
    <row r="114" spans="1:7" x14ac:dyDescent="0.25">
      <c r="A114" s="64" t="s">
        <v>136</v>
      </c>
      <c r="B114" s="81" t="s">
        <v>135</v>
      </c>
      <c r="C114" s="66" t="s">
        <v>54</v>
      </c>
      <c r="D114" s="67">
        <v>1</v>
      </c>
      <c r="E114" s="16">
        <v>0</v>
      </c>
      <c r="F114" s="16">
        <v>0</v>
      </c>
      <c r="G114" s="16">
        <v>0</v>
      </c>
    </row>
    <row r="115" spans="1:7" x14ac:dyDescent="0.25">
      <c r="A115" s="64" t="s">
        <v>27</v>
      </c>
      <c r="B115" s="65" t="s">
        <v>137</v>
      </c>
      <c r="C115" s="66" t="s">
        <v>57</v>
      </c>
      <c r="D115" s="67">
        <v>1</v>
      </c>
      <c r="E115" s="16">
        <v>0</v>
      </c>
      <c r="F115" s="16">
        <v>0</v>
      </c>
      <c r="G115" s="16">
        <v>0</v>
      </c>
    </row>
    <row r="116" spans="1:7" x14ac:dyDescent="0.25">
      <c r="A116" s="64" t="s">
        <v>28</v>
      </c>
      <c r="B116" s="65" t="s">
        <v>137</v>
      </c>
      <c r="C116" s="66" t="s">
        <v>57</v>
      </c>
      <c r="D116" s="67">
        <v>1</v>
      </c>
      <c r="E116" s="16">
        <v>0</v>
      </c>
      <c r="F116" s="16">
        <v>0</v>
      </c>
      <c r="G116" s="16">
        <v>0</v>
      </c>
    </row>
    <row r="117" spans="1:7" x14ac:dyDescent="0.25">
      <c r="A117" s="91" t="s">
        <v>138</v>
      </c>
      <c r="B117" s="92" t="s">
        <v>137</v>
      </c>
      <c r="C117" s="72" t="s">
        <v>57</v>
      </c>
      <c r="D117" s="67">
        <v>1</v>
      </c>
      <c r="E117" s="21">
        <v>0</v>
      </c>
      <c r="F117" s="21">
        <v>0</v>
      </c>
      <c r="G117" s="21">
        <v>0</v>
      </c>
    </row>
    <row r="118" spans="1:7" x14ac:dyDescent="0.25">
      <c r="A118" s="93"/>
      <c r="B118" s="88"/>
      <c r="C118" s="89"/>
      <c r="D118" s="90"/>
      <c r="E118" s="80"/>
      <c r="F118" s="80"/>
      <c r="G118" s="80"/>
    </row>
    <row r="119" spans="1:7" ht="15.55" x14ac:dyDescent="0.25">
      <c r="A119" s="110" t="s">
        <v>34</v>
      </c>
      <c r="B119" s="111"/>
      <c r="C119" s="111"/>
      <c r="D119" s="111"/>
      <c r="E119" s="111"/>
      <c r="F119" s="111"/>
      <c r="G119" s="112"/>
    </row>
    <row r="120" spans="1:7" x14ac:dyDescent="0.25">
      <c r="A120" s="64" t="s">
        <v>29</v>
      </c>
      <c r="B120" s="81" t="s">
        <v>79</v>
      </c>
      <c r="C120" s="66" t="s">
        <v>54</v>
      </c>
      <c r="D120" s="67">
        <v>1</v>
      </c>
      <c r="E120" s="16">
        <v>0</v>
      </c>
      <c r="F120" s="16">
        <v>0</v>
      </c>
      <c r="G120" s="16">
        <v>0</v>
      </c>
    </row>
    <row r="121" spans="1:7" x14ac:dyDescent="0.25">
      <c r="A121" s="94" t="s">
        <v>30</v>
      </c>
      <c r="B121" s="81" t="s">
        <v>79</v>
      </c>
      <c r="C121" s="66" t="s">
        <v>54</v>
      </c>
      <c r="D121" s="67">
        <v>1</v>
      </c>
      <c r="E121" s="16">
        <v>0</v>
      </c>
      <c r="F121" s="16">
        <v>0</v>
      </c>
      <c r="G121" s="16">
        <v>0</v>
      </c>
    </row>
    <row r="122" spans="1:7" x14ac:dyDescent="0.25">
      <c r="A122" s="64" t="s">
        <v>31</v>
      </c>
      <c r="B122" s="81" t="s">
        <v>79</v>
      </c>
      <c r="C122" s="66" t="s">
        <v>54</v>
      </c>
      <c r="D122" s="67">
        <v>1</v>
      </c>
      <c r="E122" s="16">
        <v>0</v>
      </c>
      <c r="F122" s="16">
        <v>0</v>
      </c>
      <c r="G122" s="16">
        <v>0</v>
      </c>
    </row>
    <row r="123" spans="1:7" x14ac:dyDescent="0.25">
      <c r="A123" s="94" t="s">
        <v>32</v>
      </c>
      <c r="B123" s="81" t="s">
        <v>79</v>
      </c>
      <c r="C123" s="66" t="s">
        <v>54</v>
      </c>
      <c r="D123" s="67">
        <v>1</v>
      </c>
      <c r="E123" s="16">
        <v>0</v>
      </c>
      <c r="F123" s="16">
        <v>0</v>
      </c>
      <c r="G123" s="16">
        <v>0</v>
      </c>
    </row>
    <row r="124" spans="1:7" ht="13" customHeight="1" x14ac:dyDescent="0.25">
      <c r="A124" s="94" t="s">
        <v>33</v>
      </c>
      <c r="B124" s="81" t="s">
        <v>79</v>
      </c>
      <c r="C124" s="66" t="s">
        <v>54</v>
      </c>
      <c r="D124" s="67">
        <v>1</v>
      </c>
      <c r="E124" s="16">
        <v>0</v>
      </c>
      <c r="F124" s="16">
        <v>0</v>
      </c>
      <c r="G124" s="16">
        <v>0</v>
      </c>
    </row>
    <row r="125" spans="1:7" x14ac:dyDescent="0.25">
      <c r="A125" s="95" t="s">
        <v>76</v>
      </c>
      <c r="B125" s="86" t="s">
        <v>79</v>
      </c>
      <c r="C125" s="72" t="s">
        <v>54</v>
      </c>
      <c r="D125" s="67">
        <v>1</v>
      </c>
      <c r="E125" s="21">
        <v>0</v>
      </c>
      <c r="F125" s="21">
        <v>0</v>
      </c>
      <c r="G125" s="21">
        <v>0</v>
      </c>
    </row>
    <row r="126" spans="1:7" x14ac:dyDescent="0.25">
      <c r="A126" s="93"/>
      <c r="B126" s="88"/>
      <c r="C126" s="89"/>
      <c r="D126" s="90"/>
      <c r="E126" s="80"/>
      <c r="F126" s="80"/>
      <c r="G126" s="80"/>
    </row>
    <row r="127" spans="1:7" ht="15.55" x14ac:dyDescent="0.25">
      <c r="A127" s="113" t="s">
        <v>35</v>
      </c>
      <c r="B127" s="114"/>
      <c r="C127" s="114"/>
      <c r="D127" s="114"/>
      <c r="E127" s="114"/>
      <c r="F127" s="114"/>
      <c r="G127" s="115"/>
    </row>
    <row r="128" spans="1:7" x14ac:dyDescent="0.25">
      <c r="A128" s="64" t="s">
        <v>174</v>
      </c>
      <c r="B128" s="81" t="s">
        <v>175</v>
      </c>
      <c r="C128" s="66" t="s">
        <v>54</v>
      </c>
      <c r="D128" s="67">
        <v>1</v>
      </c>
      <c r="E128" s="21">
        <v>0</v>
      </c>
      <c r="F128" s="21">
        <v>0</v>
      </c>
      <c r="G128" s="21">
        <v>0</v>
      </c>
    </row>
    <row r="129" spans="1:7" x14ac:dyDescent="0.25">
      <c r="A129" s="93"/>
      <c r="B129" s="96"/>
      <c r="C129" s="89"/>
      <c r="D129" s="90"/>
      <c r="E129" s="80"/>
      <c r="F129" s="80"/>
      <c r="G129" s="80"/>
    </row>
    <row r="130" spans="1:7" ht="15.55" x14ac:dyDescent="0.25">
      <c r="A130" s="110" t="s">
        <v>40</v>
      </c>
      <c r="B130" s="111"/>
      <c r="C130" s="111"/>
      <c r="D130" s="111"/>
      <c r="E130" s="111"/>
      <c r="F130" s="111"/>
      <c r="G130" s="112"/>
    </row>
    <row r="131" spans="1:7" x14ac:dyDescent="0.25">
      <c r="A131" s="64" t="s">
        <v>36</v>
      </c>
      <c r="B131" s="81" t="s">
        <v>77</v>
      </c>
      <c r="C131" s="66" t="s">
        <v>56</v>
      </c>
      <c r="D131" s="67">
        <v>1</v>
      </c>
      <c r="E131" s="16">
        <v>0</v>
      </c>
      <c r="F131" s="16">
        <v>0</v>
      </c>
      <c r="G131" s="16">
        <v>0</v>
      </c>
    </row>
    <row r="132" spans="1:7" x14ac:dyDescent="0.25">
      <c r="A132" s="64" t="s">
        <v>37</v>
      </c>
      <c r="B132" s="81" t="s">
        <v>77</v>
      </c>
      <c r="C132" s="66" t="s">
        <v>56</v>
      </c>
      <c r="D132" s="67">
        <v>1</v>
      </c>
      <c r="E132" s="16">
        <v>0</v>
      </c>
      <c r="F132" s="16">
        <v>0</v>
      </c>
      <c r="G132" s="16">
        <v>0</v>
      </c>
    </row>
    <row r="133" spans="1:7" s="10" customFormat="1" x14ac:dyDescent="0.25">
      <c r="A133" s="64" t="s">
        <v>38</v>
      </c>
      <c r="B133" s="81" t="s">
        <v>77</v>
      </c>
      <c r="C133" s="66" t="s">
        <v>56</v>
      </c>
      <c r="D133" s="67">
        <v>1</v>
      </c>
      <c r="E133" s="16">
        <v>0</v>
      </c>
      <c r="F133" s="16">
        <v>0</v>
      </c>
      <c r="G133" s="16">
        <v>0</v>
      </c>
    </row>
    <row r="134" spans="1:7" s="10" customFormat="1" x14ac:dyDescent="0.25">
      <c r="A134" s="82" t="s">
        <v>39</v>
      </c>
      <c r="B134" s="86" t="s">
        <v>77</v>
      </c>
      <c r="C134" s="72" t="s">
        <v>56</v>
      </c>
      <c r="D134" s="67">
        <v>1</v>
      </c>
      <c r="E134" s="21">
        <v>0</v>
      </c>
      <c r="F134" s="21">
        <v>0</v>
      </c>
      <c r="G134" s="21">
        <v>0</v>
      </c>
    </row>
    <row r="135" spans="1:7" x14ac:dyDescent="0.25">
      <c r="A135" s="93"/>
      <c r="B135" s="96"/>
      <c r="C135" s="89"/>
      <c r="D135" s="90"/>
      <c r="E135" s="80"/>
      <c r="F135" s="80"/>
      <c r="G135" s="80"/>
    </row>
    <row r="136" spans="1:7" ht="15.55" x14ac:dyDescent="0.25">
      <c r="A136" s="110" t="s">
        <v>66</v>
      </c>
      <c r="B136" s="111"/>
      <c r="C136" s="111"/>
      <c r="D136" s="111"/>
      <c r="E136" s="111"/>
      <c r="F136" s="111"/>
      <c r="G136" s="112"/>
    </row>
    <row r="137" spans="1:7" x14ac:dyDescent="0.25">
      <c r="A137" s="130" t="s">
        <v>208</v>
      </c>
      <c r="B137" s="65" t="s">
        <v>58</v>
      </c>
      <c r="C137" s="66" t="s">
        <v>54</v>
      </c>
      <c r="D137" s="67">
        <v>1</v>
      </c>
      <c r="E137" s="16">
        <v>0</v>
      </c>
      <c r="F137" s="16">
        <v>0</v>
      </c>
      <c r="G137" s="16">
        <v>0</v>
      </c>
    </row>
    <row r="138" spans="1:7" x14ac:dyDescent="0.25">
      <c r="A138" s="130" t="s">
        <v>208</v>
      </c>
      <c r="B138" s="65" t="s">
        <v>59</v>
      </c>
      <c r="C138" s="66" t="s">
        <v>54</v>
      </c>
      <c r="D138" s="67">
        <v>1</v>
      </c>
      <c r="E138" s="16">
        <v>0</v>
      </c>
      <c r="F138" s="16">
        <v>0</v>
      </c>
      <c r="G138" s="16">
        <v>0</v>
      </c>
    </row>
    <row r="139" spans="1:7" x14ac:dyDescent="0.25">
      <c r="A139" s="130" t="s">
        <v>208</v>
      </c>
      <c r="B139" s="65" t="s">
        <v>60</v>
      </c>
      <c r="C139" s="66" t="s">
        <v>54</v>
      </c>
      <c r="D139" s="67">
        <v>1</v>
      </c>
      <c r="E139" s="16">
        <v>0</v>
      </c>
      <c r="F139" s="16">
        <v>0</v>
      </c>
      <c r="G139" s="16">
        <v>0</v>
      </c>
    </row>
    <row r="140" spans="1:7" x14ac:dyDescent="0.25">
      <c r="A140" s="64" t="s">
        <v>139</v>
      </c>
      <c r="B140" s="65" t="s">
        <v>58</v>
      </c>
      <c r="C140" s="66" t="s">
        <v>54</v>
      </c>
      <c r="D140" s="67">
        <v>1</v>
      </c>
      <c r="E140" s="16">
        <v>0</v>
      </c>
      <c r="F140" s="16">
        <v>0</v>
      </c>
      <c r="G140" s="16">
        <v>0</v>
      </c>
    </row>
    <row r="141" spans="1:7" x14ac:dyDescent="0.25">
      <c r="A141" s="64" t="s">
        <v>139</v>
      </c>
      <c r="B141" s="65" t="s">
        <v>59</v>
      </c>
      <c r="C141" s="66" t="s">
        <v>54</v>
      </c>
      <c r="D141" s="67">
        <v>1</v>
      </c>
      <c r="E141" s="16">
        <v>0</v>
      </c>
      <c r="F141" s="16">
        <v>0</v>
      </c>
      <c r="G141" s="16">
        <v>0</v>
      </c>
    </row>
    <row r="142" spans="1:7" x14ac:dyDescent="0.25">
      <c r="A142" s="64" t="s">
        <v>85</v>
      </c>
      <c r="B142" s="65" t="s">
        <v>59</v>
      </c>
      <c r="C142" s="66" t="s">
        <v>54</v>
      </c>
      <c r="D142" s="67">
        <v>1</v>
      </c>
      <c r="E142" s="16">
        <v>0</v>
      </c>
      <c r="F142" s="16">
        <v>0</v>
      </c>
      <c r="G142" s="16">
        <v>0</v>
      </c>
    </row>
    <row r="143" spans="1:7" x14ac:dyDescent="0.25">
      <c r="A143" s="64" t="s">
        <v>85</v>
      </c>
      <c r="B143" s="65" t="s">
        <v>60</v>
      </c>
      <c r="C143" s="66" t="s">
        <v>54</v>
      </c>
      <c r="D143" s="67">
        <v>1</v>
      </c>
      <c r="E143" s="16">
        <v>0</v>
      </c>
      <c r="F143" s="16">
        <v>0</v>
      </c>
      <c r="G143" s="16">
        <v>0</v>
      </c>
    </row>
    <row r="144" spans="1:7" x14ac:dyDescent="0.25">
      <c r="A144" s="64" t="s">
        <v>44</v>
      </c>
      <c r="B144" s="65" t="s">
        <v>140</v>
      </c>
      <c r="C144" s="66" t="s">
        <v>54</v>
      </c>
      <c r="D144" s="67">
        <v>1</v>
      </c>
      <c r="E144" s="16">
        <v>0</v>
      </c>
      <c r="F144" s="16">
        <v>0</v>
      </c>
      <c r="G144" s="16">
        <v>0</v>
      </c>
    </row>
    <row r="145" spans="1:7" x14ac:dyDescent="0.25">
      <c r="A145" s="64" t="s">
        <v>44</v>
      </c>
      <c r="B145" s="65" t="s">
        <v>97</v>
      </c>
      <c r="C145" s="66" t="s">
        <v>54</v>
      </c>
      <c r="D145" s="67">
        <v>1</v>
      </c>
      <c r="E145" s="16">
        <v>0</v>
      </c>
      <c r="F145" s="16">
        <v>0</v>
      </c>
      <c r="G145" s="16">
        <v>0</v>
      </c>
    </row>
    <row r="146" spans="1:7" x14ac:dyDescent="0.25">
      <c r="A146" s="64" t="s">
        <v>44</v>
      </c>
      <c r="B146" s="65" t="s">
        <v>98</v>
      </c>
      <c r="C146" s="66" t="s">
        <v>54</v>
      </c>
      <c r="D146" s="67">
        <v>1</v>
      </c>
      <c r="E146" s="16">
        <v>0</v>
      </c>
      <c r="F146" s="16">
        <v>0</v>
      </c>
      <c r="G146" s="16">
        <v>0</v>
      </c>
    </row>
    <row r="147" spans="1:7" x14ac:dyDescent="0.25">
      <c r="A147" s="64" t="s">
        <v>44</v>
      </c>
      <c r="B147" s="65" t="s">
        <v>63</v>
      </c>
      <c r="C147" s="66" t="s">
        <v>54</v>
      </c>
      <c r="D147" s="67">
        <v>1</v>
      </c>
      <c r="E147" s="16">
        <v>0</v>
      </c>
      <c r="F147" s="16">
        <v>0</v>
      </c>
      <c r="G147" s="16">
        <v>0</v>
      </c>
    </row>
    <row r="148" spans="1:7" x14ac:dyDescent="0.25">
      <c r="A148" s="64" t="s">
        <v>44</v>
      </c>
      <c r="B148" s="65" t="s">
        <v>103</v>
      </c>
      <c r="C148" s="66" t="s">
        <v>54</v>
      </c>
      <c r="D148" s="67">
        <v>1</v>
      </c>
      <c r="E148" s="16">
        <v>0</v>
      </c>
      <c r="F148" s="16">
        <v>0</v>
      </c>
      <c r="G148" s="16">
        <v>0</v>
      </c>
    </row>
    <row r="149" spans="1:7" x14ac:dyDescent="0.25">
      <c r="A149" s="64" t="s">
        <v>44</v>
      </c>
      <c r="B149" s="65" t="s">
        <v>104</v>
      </c>
      <c r="C149" s="66" t="s">
        <v>54</v>
      </c>
      <c r="D149" s="67">
        <v>1</v>
      </c>
      <c r="E149" s="16">
        <v>0</v>
      </c>
      <c r="F149" s="16">
        <v>0</v>
      </c>
      <c r="G149" s="16">
        <v>0</v>
      </c>
    </row>
    <row r="150" spans="1:7" x14ac:dyDescent="0.25">
      <c r="A150" s="64" t="s">
        <v>44</v>
      </c>
      <c r="B150" s="65" t="s">
        <v>105</v>
      </c>
      <c r="C150" s="66" t="s">
        <v>54</v>
      </c>
      <c r="D150" s="67">
        <v>1</v>
      </c>
      <c r="E150" s="16">
        <v>0</v>
      </c>
      <c r="F150" s="16">
        <v>0</v>
      </c>
      <c r="G150" s="16">
        <v>0</v>
      </c>
    </row>
    <row r="151" spans="1:7" ht="15" customHeight="1" x14ac:dyDescent="0.25">
      <c r="A151" s="64" t="s">
        <v>141</v>
      </c>
      <c r="B151" s="65" t="s">
        <v>103</v>
      </c>
      <c r="C151" s="66" t="s">
        <v>54</v>
      </c>
      <c r="D151" s="67">
        <v>1</v>
      </c>
      <c r="E151" s="16">
        <v>0</v>
      </c>
      <c r="F151" s="16">
        <v>0</v>
      </c>
      <c r="G151" s="16">
        <v>0</v>
      </c>
    </row>
    <row r="152" spans="1:7" ht="14.25" customHeight="1" x14ac:dyDescent="0.25">
      <c r="A152" s="64" t="s">
        <v>142</v>
      </c>
      <c r="B152" s="65" t="s">
        <v>103</v>
      </c>
      <c r="C152" s="66" t="s">
        <v>54</v>
      </c>
      <c r="D152" s="67">
        <v>1</v>
      </c>
      <c r="E152" s="16">
        <v>0</v>
      </c>
      <c r="F152" s="16">
        <v>0</v>
      </c>
      <c r="G152" s="16">
        <v>0</v>
      </c>
    </row>
    <row r="153" spans="1:7" x14ac:dyDescent="0.25">
      <c r="A153" s="64" t="s">
        <v>45</v>
      </c>
      <c r="B153" s="65" t="s">
        <v>143</v>
      </c>
      <c r="C153" s="66" t="s">
        <v>54</v>
      </c>
      <c r="D153" s="67">
        <v>1</v>
      </c>
      <c r="E153" s="16">
        <v>0</v>
      </c>
      <c r="F153" s="16">
        <v>0</v>
      </c>
      <c r="G153" s="16">
        <v>0</v>
      </c>
    </row>
    <row r="154" spans="1:7" x14ac:dyDescent="0.25">
      <c r="A154" s="64" t="s">
        <v>45</v>
      </c>
      <c r="B154" s="65" t="s">
        <v>41</v>
      </c>
      <c r="C154" s="66" t="s">
        <v>54</v>
      </c>
      <c r="D154" s="67">
        <v>1</v>
      </c>
      <c r="E154" s="16">
        <v>0</v>
      </c>
      <c r="F154" s="16">
        <v>0</v>
      </c>
      <c r="G154" s="16">
        <v>0</v>
      </c>
    </row>
    <row r="155" spans="1:7" ht="15" customHeight="1" x14ac:dyDescent="0.25">
      <c r="A155" s="64" t="s">
        <v>45</v>
      </c>
      <c r="B155" s="65" t="s">
        <v>144</v>
      </c>
      <c r="C155" s="66" t="s">
        <v>54</v>
      </c>
      <c r="D155" s="67">
        <v>1</v>
      </c>
      <c r="E155" s="16">
        <v>0</v>
      </c>
      <c r="F155" s="16">
        <v>0</v>
      </c>
      <c r="G155" s="16">
        <v>0</v>
      </c>
    </row>
    <row r="156" spans="1:7" ht="15" customHeight="1" x14ac:dyDescent="0.25">
      <c r="A156" s="82" t="s">
        <v>61</v>
      </c>
      <c r="B156" s="92" t="s">
        <v>145</v>
      </c>
      <c r="C156" s="72" t="s">
        <v>62</v>
      </c>
      <c r="D156" s="67">
        <v>1</v>
      </c>
      <c r="E156" s="21">
        <v>0</v>
      </c>
      <c r="F156" s="21">
        <v>0</v>
      </c>
      <c r="G156" s="21">
        <v>0</v>
      </c>
    </row>
    <row r="157" spans="1:7" ht="15" customHeight="1" x14ac:dyDescent="0.25">
      <c r="A157" s="93"/>
      <c r="B157" s="96"/>
      <c r="C157" s="89"/>
      <c r="D157" s="90"/>
      <c r="E157" s="80"/>
      <c r="F157" s="80"/>
      <c r="G157" s="80"/>
    </row>
    <row r="158" spans="1:7" ht="15" customHeight="1" x14ac:dyDescent="0.25">
      <c r="A158" s="110" t="s">
        <v>146</v>
      </c>
      <c r="B158" s="111"/>
      <c r="C158" s="111"/>
      <c r="D158" s="111"/>
      <c r="E158" s="111"/>
      <c r="F158" s="111"/>
      <c r="G158" s="112"/>
    </row>
    <row r="159" spans="1:7" ht="15" customHeight="1" x14ac:dyDescent="0.25">
      <c r="A159" s="64" t="s">
        <v>147</v>
      </c>
      <c r="B159" s="65" t="s">
        <v>58</v>
      </c>
      <c r="C159" s="66" t="s">
        <v>54</v>
      </c>
      <c r="D159" s="67">
        <v>1</v>
      </c>
      <c r="E159" s="16">
        <v>0</v>
      </c>
      <c r="F159" s="16">
        <v>0</v>
      </c>
      <c r="G159" s="16">
        <v>0</v>
      </c>
    </row>
    <row r="160" spans="1:7" ht="15" customHeight="1" x14ac:dyDescent="0.25">
      <c r="A160" s="64" t="s">
        <v>147</v>
      </c>
      <c r="B160" s="65" t="s">
        <v>59</v>
      </c>
      <c r="C160" s="66" t="s">
        <v>54</v>
      </c>
      <c r="D160" s="67">
        <v>1</v>
      </c>
      <c r="E160" s="16">
        <v>0</v>
      </c>
      <c r="F160" s="16">
        <v>0</v>
      </c>
      <c r="G160" s="16">
        <v>0</v>
      </c>
    </row>
    <row r="161" spans="1:7" x14ac:dyDescent="0.25">
      <c r="A161" s="64" t="s">
        <v>147</v>
      </c>
      <c r="B161" s="65" t="s">
        <v>60</v>
      </c>
      <c r="C161" s="66" t="s">
        <v>54</v>
      </c>
      <c r="D161" s="67">
        <v>1</v>
      </c>
      <c r="E161" s="16">
        <v>0</v>
      </c>
      <c r="F161" s="16">
        <v>0</v>
      </c>
      <c r="G161" s="16">
        <v>0</v>
      </c>
    </row>
    <row r="162" spans="1:7" x14ac:dyDescent="0.25">
      <c r="A162" s="64" t="s">
        <v>148</v>
      </c>
      <c r="B162" s="65" t="s">
        <v>58</v>
      </c>
      <c r="C162" s="66" t="s">
        <v>54</v>
      </c>
      <c r="D162" s="67">
        <v>1</v>
      </c>
      <c r="E162" s="16">
        <v>0</v>
      </c>
      <c r="F162" s="16">
        <v>0</v>
      </c>
      <c r="G162" s="16">
        <v>0</v>
      </c>
    </row>
    <row r="163" spans="1:7" x14ac:dyDescent="0.25">
      <c r="A163" s="64" t="s">
        <v>148</v>
      </c>
      <c r="B163" s="65" t="s">
        <v>59</v>
      </c>
      <c r="C163" s="66" t="s">
        <v>54</v>
      </c>
      <c r="D163" s="67">
        <v>1</v>
      </c>
      <c r="E163" s="16">
        <v>0</v>
      </c>
      <c r="F163" s="16">
        <v>0</v>
      </c>
      <c r="G163" s="16">
        <v>0</v>
      </c>
    </row>
    <row r="164" spans="1:7" x14ac:dyDescent="0.25">
      <c r="A164" s="64" t="s">
        <v>149</v>
      </c>
      <c r="B164" s="65" t="s">
        <v>58</v>
      </c>
      <c r="C164" s="66" t="s">
        <v>54</v>
      </c>
      <c r="D164" s="67">
        <v>1</v>
      </c>
      <c r="E164" s="16">
        <v>0</v>
      </c>
      <c r="F164" s="16">
        <v>0</v>
      </c>
      <c r="G164" s="16">
        <v>0</v>
      </c>
    </row>
    <row r="165" spans="1:7" x14ac:dyDescent="0.25">
      <c r="A165" s="64" t="s">
        <v>149</v>
      </c>
      <c r="B165" s="65" t="s">
        <v>59</v>
      </c>
      <c r="C165" s="66" t="s">
        <v>54</v>
      </c>
      <c r="D165" s="67">
        <v>1</v>
      </c>
      <c r="E165" s="16">
        <v>0</v>
      </c>
      <c r="F165" s="16">
        <v>0</v>
      </c>
      <c r="G165" s="16">
        <v>0</v>
      </c>
    </row>
    <row r="166" spans="1:7" x14ac:dyDescent="0.25">
      <c r="A166" s="64" t="s">
        <v>149</v>
      </c>
      <c r="B166" s="65" t="s">
        <v>60</v>
      </c>
      <c r="C166" s="66" t="s">
        <v>54</v>
      </c>
      <c r="D166" s="67">
        <v>1</v>
      </c>
      <c r="E166" s="16">
        <v>0</v>
      </c>
      <c r="F166" s="16">
        <v>0</v>
      </c>
      <c r="G166" s="16">
        <v>0</v>
      </c>
    </row>
    <row r="167" spans="1:7" x14ac:dyDescent="0.25">
      <c r="A167" s="64" t="s">
        <v>150</v>
      </c>
      <c r="B167" s="65" t="s">
        <v>58</v>
      </c>
      <c r="C167" s="66" t="s">
        <v>54</v>
      </c>
      <c r="D167" s="67">
        <v>1</v>
      </c>
      <c r="E167" s="16">
        <v>0</v>
      </c>
      <c r="F167" s="16">
        <v>0</v>
      </c>
      <c r="G167" s="16">
        <v>0</v>
      </c>
    </row>
    <row r="168" spans="1:7" x14ac:dyDescent="0.25">
      <c r="A168" s="64" t="s">
        <v>150</v>
      </c>
      <c r="B168" s="65" t="s">
        <v>59</v>
      </c>
      <c r="C168" s="66" t="s">
        <v>54</v>
      </c>
      <c r="D168" s="67">
        <v>1</v>
      </c>
      <c r="E168" s="16">
        <v>0</v>
      </c>
      <c r="F168" s="16">
        <v>0</v>
      </c>
      <c r="G168" s="16">
        <v>0</v>
      </c>
    </row>
    <row r="169" spans="1:7" x14ac:dyDescent="0.25">
      <c r="A169" s="64" t="s">
        <v>151</v>
      </c>
      <c r="B169" s="65" t="s">
        <v>58</v>
      </c>
      <c r="C169" s="66" t="s">
        <v>54</v>
      </c>
      <c r="D169" s="67">
        <v>1</v>
      </c>
      <c r="E169" s="16">
        <v>0</v>
      </c>
      <c r="F169" s="16">
        <v>0</v>
      </c>
      <c r="G169" s="16">
        <v>0</v>
      </c>
    </row>
    <row r="170" spans="1:7" x14ac:dyDescent="0.25">
      <c r="A170" s="64" t="s">
        <v>151</v>
      </c>
      <c r="B170" s="65" t="s">
        <v>59</v>
      </c>
      <c r="C170" s="66" t="s">
        <v>54</v>
      </c>
      <c r="D170" s="67">
        <v>1</v>
      </c>
      <c r="E170" s="16">
        <v>0</v>
      </c>
      <c r="F170" s="16">
        <v>0</v>
      </c>
      <c r="G170" s="16">
        <v>0</v>
      </c>
    </row>
    <row r="171" spans="1:7" x14ac:dyDescent="0.25">
      <c r="A171" s="64" t="s">
        <v>151</v>
      </c>
      <c r="B171" s="65" t="s">
        <v>60</v>
      </c>
      <c r="C171" s="66" t="s">
        <v>54</v>
      </c>
      <c r="D171" s="67">
        <v>1</v>
      </c>
      <c r="E171" s="16">
        <v>0</v>
      </c>
      <c r="F171" s="16">
        <v>0</v>
      </c>
      <c r="G171" s="16">
        <v>0</v>
      </c>
    </row>
    <row r="172" spans="1:7" x14ac:dyDescent="0.25">
      <c r="A172" s="64" t="s">
        <v>152</v>
      </c>
      <c r="B172" s="65" t="s">
        <v>140</v>
      </c>
      <c r="C172" s="66" t="s">
        <v>54</v>
      </c>
      <c r="D172" s="67">
        <v>1</v>
      </c>
      <c r="E172" s="16">
        <v>0</v>
      </c>
      <c r="F172" s="16">
        <v>0</v>
      </c>
      <c r="G172" s="16">
        <v>0</v>
      </c>
    </row>
    <row r="173" spans="1:7" x14ac:dyDescent="0.25">
      <c r="A173" s="64" t="s">
        <v>152</v>
      </c>
      <c r="B173" s="65" t="s">
        <v>97</v>
      </c>
      <c r="C173" s="66" t="s">
        <v>54</v>
      </c>
      <c r="D173" s="67">
        <v>1</v>
      </c>
      <c r="E173" s="16">
        <v>0</v>
      </c>
      <c r="F173" s="16">
        <v>0</v>
      </c>
      <c r="G173" s="16">
        <v>0</v>
      </c>
    </row>
    <row r="174" spans="1:7" x14ac:dyDescent="0.25">
      <c r="A174" s="64" t="s">
        <v>152</v>
      </c>
      <c r="B174" s="65" t="s">
        <v>98</v>
      </c>
      <c r="C174" s="66" t="s">
        <v>54</v>
      </c>
      <c r="D174" s="67">
        <v>1</v>
      </c>
      <c r="E174" s="16">
        <v>0</v>
      </c>
      <c r="F174" s="16">
        <v>0</v>
      </c>
      <c r="G174" s="16">
        <v>0</v>
      </c>
    </row>
    <row r="175" spans="1:7" x14ac:dyDescent="0.25">
      <c r="A175" s="64" t="s">
        <v>152</v>
      </c>
      <c r="B175" s="65" t="s">
        <v>63</v>
      </c>
      <c r="C175" s="66" t="s">
        <v>54</v>
      </c>
      <c r="D175" s="67">
        <v>1</v>
      </c>
      <c r="E175" s="16">
        <v>0</v>
      </c>
      <c r="F175" s="16">
        <v>0</v>
      </c>
      <c r="G175" s="16">
        <v>0</v>
      </c>
    </row>
    <row r="176" spans="1:7" x14ac:dyDescent="0.25">
      <c r="A176" s="64" t="s">
        <v>152</v>
      </c>
      <c r="B176" s="65" t="s">
        <v>103</v>
      </c>
      <c r="C176" s="66" t="s">
        <v>54</v>
      </c>
      <c r="D176" s="67">
        <v>1</v>
      </c>
      <c r="E176" s="16">
        <v>0</v>
      </c>
      <c r="F176" s="16">
        <v>0</v>
      </c>
      <c r="G176" s="16">
        <v>0</v>
      </c>
    </row>
    <row r="177" spans="1:7" x14ac:dyDescent="0.25">
      <c r="A177" s="64" t="s">
        <v>153</v>
      </c>
      <c r="B177" s="65" t="s">
        <v>103</v>
      </c>
      <c r="C177" s="66" t="s">
        <v>54</v>
      </c>
      <c r="D177" s="67">
        <v>1</v>
      </c>
      <c r="E177" s="16">
        <v>0</v>
      </c>
      <c r="F177" s="16">
        <v>0</v>
      </c>
      <c r="G177" s="16">
        <v>0</v>
      </c>
    </row>
    <row r="178" spans="1:7" x14ac:dyDescent="0.25">
      <c r="A178" s="64" t="s">
        <v>154</v>
      </c>
      <c r="B178" s="65" t="s">
        <v>103</v>
      </c>
      <c r="C178" s="66" t="s">
        <v>54</v>
      </c>
      <c r="D178" s="67">
        <v>1</v>
      </c>
      <c r="E178" s="16">
        <v>0</v>
      </c>
      <c r="F178" s="16">
        <v>0</v>
      </c>
      <c r="G178" s="16">
        <v>0</v>
      </c>
    </row>
    <row r="179" spans="1:7" x14ac:dyDescent="0.25">
      <c r="A179" s="64" t="s">
        <v>152</v>
      </c>
      <c r="B179" s="65" t="s">
        <v>104</v>
      </c>
      <c r="C179" s="66" t="s">
        <v>54</v>
      </c>
      <c r="D179" s="67">
        <v>1</v>
      </c>
      <c r="E179" s="16">
        <v>0</v>
      </c>
      <c r="F179" s="16">
        <v>0</v>
      </c>
      <c r="G179" s="16">
        <v>0</v>
      </c>
    </row>
    <row r="180" spans="1:7" x14ac:dyDescent="0.25">
      <c r="A180" s="64" t="s">
        <v>152</v>
      </c>
      <c r="B180" s="65" t="s">
        <v>105</v>
      </c>
      <c r="C180" s="66" t="s">
        <v>54</v>
      </c>
      <c r="D180" s="67">
        <v>1</v>
      </c>
      <c r="E180" s="16">
        <v>0</v>
      </c>
      <c r="F180" s="16">
        <v>0</v>
      </c>
      <c r="G180" s="16">
        <v>0</v>
      </c>
    </row>
    <row r="181" spans="1:7" x14ac:dyDescent="0.25">
      <c r="A181" s="64" t="s">
        <v>155</v>
      </c>
      <c r="B181" s="65" t="s">
        <v>156</v>
      </c>
      <c r="C181" s="66" t="s">
        <v>54</v>
      </c>
      <c r="D181" s="67">
        <v>1</v>
      </c>
      <c r="E181" s="16">
        <v>0</v>
      </c>
      <c r="F181" s="16">
        <v>0</v>
      </c>
      <c r="G181" s="16">
        <v>0</v>
      </c>
    </row>
    <row r="182" spans="1:7" x14ac:dyDescent="0.25">
      <c r="A182" s="64" t="s">
        <v>157</v>
      </c>
      <c r="B182" s="65" t="s">
        <v>103</v>
      </c>
      <c r="C182" s="66" t="s">
        <v>54</v>
      </c>
      <c r="D182" s="67">
        <v>1</v>
      </c>
      <c r="E182" s="16">
        <v>0</v>
      </c>
      <c r="F182" s="16">
        <v>0</v>
      </c>
      <c r="G182" s="16">
        <v>0</v>
      </c>
    </row>
    <row r="183" spans="1:7" x14ac:dyDescent="0.25">
      <c r="A183" s="64" t="s">
        <v>158</v>
      </c>
      <c r="B183" s="65" t="s">
        <v>103</v>
      </c>
      <c r="C183" s="66" t="s">
        <v>54</v>
      </c>
      <c r="D183" s="67">
        <v>1</v>
      </c>
      <c r="E183" s="16">
        <v>0</v>
      </c>
      <c r="F183" s="16">
        <v>0</v>
      </c>
      <c r="G183" s="16">
        <v>0</v>
      </c>
    </row>
    <row r="184" spans="1:7" x14ac:dyDescent="0.25">
      <c r="A184" s="64" t="s">
        <v>44</v>
      </c>
      <c r="B184" s="65" t="s">
        <v>42</v>
      </c>
      <c r="C184" s="66" t="s">
        <v>54</v>
      </c>
      <c r="D184" s="67">
        <v>1</v>
      </c>
      <c r="E184" s="16">
        <v>0</v>
      </c>
      <c r="F184" s="16">
        <v>0</v>
      </c>
      <c r="G184" s="16">
        <v>0</v>
      </c>
    </row>
    <row r="185" spans="1:7" x14ac:dyDescent="0.25">
      <c r="A185" s="64" t="s">
        <v>44</v>
      </c>
      <c r="B185" s="65" t="s">
        <v>159</v>
      </c>
      <c r="C185" s="66" t="s">
        <v>54</v>
      </c>
      <c r="D185" s="67">
        <v>1</v>
      </c>
      <c r="E185" s="16">
        <v>0</v>
      </c>
      <c r="F185" s="16">
        <v>0</v>
      </c>
      <c r="G185" s="16">
        <v>0</v>
      </c>
    </row>
    <row r="186" spans="1:7" x14ac:dyDescent="0.25">
      <c r="A186" s="64" t="s">
        <v>44</v>
      </c>
      <c r="B186" s="65" t="s">
        <v>160</v>
      </c>
      <c r="C186" s="66" t="s">
        <v>54</v>
      </c>
      <c r="D186" s="67">
        <v>1</v>
      </c>
      <c r="E186" s="16">
        <v>0</v>
      </c>
      <c r="F186" s="16">
        <v>0</v>
      </c>
      <c r="G186" s="16">
        <v>0</v>
      </c>
    </row>
    <row r="187" spans="1:7" x14ac:dyDescent="0.25">
      <c r="A187" s="64" t="s">
        <v>44</v>
      </c>
      <c r="B187" s="65" t="s">
        <v>43</v>
      </c>
      <c r="C187" s="66" t="s">
        <v>54</v>
      </c>
      <c r="D187" s="67">
        <v>1</v>
      </c>
      <c r="E187" s="16">
        <v>0</v>
      </c>
      <c r="F187" s="16">
        <v>0</v>
      </c>
      <c r="G187" s="16">
        <v>0</v>
      </c>
    </row>
    <row r="188" spans="1:7" x14ac:dyDescent="0.25">
      <c r="A188" s="64" t="s">
        <v>161</v>
      </c>
      <c r="B188" s="65" t="s">
        <v>140</v>
      </c>
      <c r="C188" s="66" t="s">
        <v>54</v>
      </c>
      <c r="D188" s="67">
        <v>1</v>
      </c>
      <c r="E188" s="16">
        <v>0</v>
      </c>
      <c r="F188" s="16">
        <v>0</v>
      </c>
      <c r="G188" s="16">
        <v>0</v>
      </c>
    </row>
    <row r="189" spans="1:7" x14ac:dyDescent="0.25">
      <c r="A189" s="64" t="s">
        <v>161</v>
      </c>
      <c r="B189" s="65" t="s">
        <v>97</v>
      </c>
      <c r="C189" s="66" t="s">
        <v>54</v>
      </c>
      <c r="D189" s="67">
        <v>1</v>
      </c>
      <c r="E189" s="16">
        <v>0</v>
      </c>
      <c r="F189" s="16">
        <v>0</v>
      </c>
      <c r="G189" s="16">
        <v>0</v>
      </c>
    </row>
    <row r="190" spans="1:7" x14ac:dyDescent="0.25">
      <c r="A190" s="64" t="s">
        <v>161</v>
      </c>
      <c r="B190" s="65" t="s">
        <v>98</v>
      </c>
      <c r="C190" s="66" t="s">
        <v>54</v>
      </c>
      <c r="D190" s="67">
        <v>1</v>
      </c>
      <c r="E190" s="16">
        <v>0</v>
      </c>
      <c r="F190" s="16">
        <v>0</v>
      </c>
      <c r="G190" s="16">
        <v>0</v>
      </c>
    </row>
    <row r="191" spans="1:7" x14ac:dyDescent="0.25">
      <c r="A191" s="97" t="s">
        <v>99</v>
      </c>
      <c r="B191" s="65" t="s">
        <v>98</v>
      </c>
      <c r="C191" s="66" t="s">
        <v>54</v>
      </c>
      <c r="D191" s="67">
        <v>1</v>
      </c>
      <c r="E191" s="16">
        <v>0</v>
      </c>
      <c r="F191" s="16">
        <v>0</v>
      </c>
      <c r="G191" s="16">
        <v>0</v>
      </c>
    </row>
    <row r="192" spans="1:7" x14ac:dyDescent="0.25">
      <c r="A192" s="97" t="s">
        <v>99</v>
      </c>
      <c r="B192" s="65" t="s">
        <v>63</v>
      </c>
      <c r="C192" s="66" t="s">
        <v>54</v>
      </c>
      <c r="D192" s="67">
        <v>1</v>
      </c>
      <c r="E192" s="16">
        <v>0</v>
      </c>
      <c r="F192" s="16">
        <v>0</v>
      </c>
      <c r="G192" s="16">
        <v>0</v>
      </c>
    </row>
    <row r="193" spans="1:7" x14ac:dyDescent="0.25">
      <c r="A193" s="98" t="s">
        <v>99</v>
      </c>
      <c r="B193" s="65" t="s">
        <v>103</v>
      </c>
      <c r="C193" s="66" t="s">
        <v>54</v>
      </c>
      <c r="D193" s="67">
        <v>1</v>
      </c>
      <c r="E193" s="16">
        <v>0</v>
      </c>
      <c r="F193" s="16">
        <v>0</v>
      </c>
      <c r="G193" s="16">
        <v>0</v>
      </c>
    </row>
    <row r="194" spans="1:7" x14ac:dyDescent="0.25">
      <c r="A194" s="98" t="s">
        <v>99</v>
      </c>
      <c r="B194" s="99" t="s">
        <v>104</v>
      </c>
      <c r="C194" s="66" t="s">
        <v>54</v>
      </c>
      <c r="D194" s="67">
        <v>1</v>
      </c>
      <c r="E194" s="16">
        <v>0</v>
      </c>
      <c r="F194" s="16">
        <v>0</v>
      </c>
      <c r="G194" s="16">
        <v>0</v>
      </c>
    </row>
    <row r="195" spans="1:7" x14ac:dyDescent="0.25">
      <c r="A195" s="98" t="s">
        <v>99</v>
      </c>
      <c r="B195" s="99" t="s">
        <v>105</v>
      </c>
      <c r="C195" s="66" t="s">
        <v>54</v>
      </c>
      <c r="D195" s="67">
        <v>1</v>
      </c>
      <c r="E195" s="16">
        <v>0</v>
      </c>
      <c r="F195" s="16">
        <v>0</v>
      </c>
      <c r="G195" s="16">
        <v>0</v>
      </c>
    </row>
    <row r="196" spans="1:7" x14ac:dyDescent="0.25">
      <c r="A196" s="98" t="s">
        <v>100</v>
      </c>
      <c r="B196" s="99" t="s">
        <v>58</v>
      </c>
      <c r="C196" s="66" t="s">
        <v>54</v>
      </c>
      <c r="D196" s="67">
        <v>1</v>
      </c>
      <c r="E196" s="16">
        <v>0</v>
      </c>
      <c r="F196" s="16">
        <v>0</v>
      </c>
      <c r="G196" s="16">
        <v>0</v>
      </c>
    </row>
    <row r="197" spans="1:7" x14ac:dyDescent="0.25">
      <c r="A197" s="98" t="s">
        <v>100</v>
      </c>
      <c r="B197" s="99" t="s">
        <v>59</v>
      </c>
      <c r="C197" s="66" t="s">
        <v>54</v>
      </c>
      <c r="D197" s="67">
        <v>1</v>
      </c>
      <c r="E197" s="16">
        <v>0</v>
      </c>
      <c r="F197" s="16">
        <v>0</v>
      </c>
      <c r="G197" s="16">
        <v>0</v>
      </c>
    </row>
    <row r="198" spans="1:7" x14ac:dyDescent="0.25">
      <c r="A198" s="98" t="s">
        <v>100</v>
      </c>
      <c r="B198" s="99" t="s">
        <v>60</v>
      </c>
      <c r="C198" s="66" t="s">
        <v>54</v>
      </c>
      <c r="D198" s="67">
        <v>1</v>
      </c>
      <c r="E198" s="16">
        <v>0</v>
      </c>
      <c r="F198" s="16">
        <v>0</v>
      </c>
      <c r="G198" s="16">
        <v>0</v>
      </c>
    </row>
    <row r="199" spans="1:7" x14ac:dyDescent="0.25">
      <c r="A199" s="98" t="s">
        <v>162</v>
      </c>
      <c r="B199" s="99" t="s">
        <v>97</v>
      </c>
      <c r="C199" s="66" t="s">
        <v>54</v>
      </c>
      <c r="D199" s="67">
        <v>1</v>
      </c>
      <c r="E199" s="16">
        <v>0</v>
      </c>
      <c r="F199" s="16">
        <v>0</v>
      </c>
      <c r="G199" s="16">
        <v>0</v>
      </c>
    </row>
    <row r="200" spans="1:7" x14ac:dyDescent="0.25">
      <c r="A200" s="83" t="s">
        <v>102</v>
      </c>
      <c r="B200" s="99" t="s">
        <v>106</v>
      </c>
      <c r="C200" s="66" t="s">
        <v>54</v>
      </c>
      <c r="D200" s="67">
        <v>1</v>
      </c>
      <c r="E200" s="16">
        <v>0</v>
      </c>
      <c r="F200" s="16">
        <v>0</v>
      </c>
      <c r="G200" s="16">
        <v>0</v>
      </c>
    </row>
    <row r="201" spans="1:7" x14ac:dyDescent="0.25">
      <c r="A201" s="83" t="s">
        <v>101</v>
      </c>
      <c r="B201" s="99" t="s">
        <v>59</v>
      </c>
      <c r="C201" s="66" t="s">
        <v>54</v>
      </c>
      <c r="D201" s="67">
        <v>1</v>
      </c>
      <c r="E201" s="16">
        <v>0</v>
      </c>
      <c r="F201" s="16">
        <v>0</v>
      </c>
      <c r="G201" s="16">
        <v>0</v>
      </c>
    </row>
    <row r="202" spans="1:7" x14ac:dyDescent="0.25">
      <c r="A202" s="100" t="s">
        <v>101</v>
      </c>
      <c r="B202" s="71" t="s">
        <v>60</v>
      </c>
      <c r="C202" s="72" t="s">
        <v>54</v>
      </c>
      <c r="D202" s="67">
        <v>1</v>
      </c>
      <c r="E202" s="21">
        <v>0</v>
      </c>
      <c r="F202" s="21">
        <v>0</v>
      </c>
      <c r="G202" s="21">
        <v>0</v>
      </c>
    </row>
    <row r="203" spans="1:7" x14ac:dyDescent="0.25">
      <c r="A203" s="101"/>
      <c r="B203" s="89"/>
      <c r="C203" s="102"/>
      <c r="D203" s="102"/>
      <c r="E203" s="80"/>
      <c r="F203" s="80"/>
      <c r="G203" s="80"/>
    </row>
    <row r="204" spans="1:7" ht="15.55" x14ac:dyDescent="0.25">
      <c r="A204" s="110" t="s">
        <v>48</v>
      </c>
      <c r="B204" s="111"/>
      <c r="C204" s="111"/>
      <c r="D204" s="111"/>
      <c r="E204" s="111"/>
      <c r="F204" s="111"/>
      <c r="G204" s="112"/>
    </row>
    <row r="205" spans="1:7" x14ac:dyDescent="0.25">
      <c r="A205" s="64" t="s">
        <v>46</v>
      </c>
      <c r="B205" s="81" t="s">
        <v>77</v>
      </c>
      <c r="C205" s="66" t="s">
        <v>54</v>
      </c>
      <c r="D205" s="67">
        <v>1</v>
      </c>
      <c r="E205" s="16">
        <v>0</v>
      </c>
      <c r="F205" s="16">
        <v>0</v>
      </c>
      <c r="G205" s="16">
        <v>0</v>
      </c>
    </row>
    <row r="206" spans="1:7" x14ac:dyDescent="0.25">
      <c r="A206" s="64" t="s">
        <v>47</v>
      </c>
      <c r="B206" s="81" t="s">
        <v>77</v>
      </c>
      <c r="C206" s="66" t="s">
        <v>54</v>
      </c>
      <c r="D206" s="67">
        <v>1</v>
      </c>
      <c r="E206" s="16">
        <v>0</v>
      </c>
      <c r="F206" s="16">
        <v>0</v>
      </c>
      <c r="G206" s="16">
        <v>0</v>
      </c>
    </row>
    <row r="207" spans="1:7" x14ac:dyDescent="0.25">
      <c r="A207" s="64" t="s">
        <v>49</v>
      </c>
      <c r="B207" s="81" t="s">
        <v>77</v>
      </c>
      <c r="C207" s="66" t="s">
        <v>57</v>
      </c>
      <c r="D207" s="67">
        <v>1</v>
      </c>
      <c r="E207" s="16">
        <v>0</v>
      </c>
      <c r="F207" s="16">
        <v>0</v>
      </c>
      <c r="G207" s="16">
        <v>0</v>
      </c>
    </row>
    <row r="208" spans="1:7" x14ac:dyDescent="0.25">
      <c r="A208" s="64" t="s">
        <v>50</v>
      </c>
      <c r="B208" s="81" t="s">
        <v>77</v>
      </c>
      <c r="C208" s="66" t="s">
        <v>57</v>
      </c>
      <c r="D208" s="67">
        <v>1</v>
      </c>
      <c r="E208" s="16">
        <v>0</v>
      </c>
      <c r="F208" s="16">
        <v>0</v>
      </c>
      <c r="G208" s="16">
        <v>0</v>
      </c>
    </row>
    <row r="209" spans="1:7" x14ac:dyDescent="0.25">
      <c r="A209" s="103"/>
      <c r="C209" s="104"/>
      <c r="D209" s="104"/>
      <c r="E209" s="105"/>
      <c r="F209" s="105"/>
      <c r="G209" s="9"/>
    </row>
    <row r="210" spans="1:7" ht="15.55" x14ac:dyDescent="0.25">
      <c r="A210" s="110" t="s">
        <v>67</v>
      </c>
      <c r="B210" s="111"/>
      <c r="C210" s="111"/>
      <c r="D210" s="111"/>
      <c r="E210" s="111"/>
      <c r="F210" s="111"/>
      <c r="G210" s="112"/>
    </row>
    <row r="211" spans="1:7" x14ac:dyDescent="0.25">
      <c r="A211" s="64" t="s">
        <v>51</v>
      </c>
      <c r="B211" s="81" t="s">
        <v>77</v>
      </c>
      <c r="C211" s="66" t="s">
        <v>54</v>
      </c>
      <c r="D211" s="67">
        <v>1</v>
      </c>
      <c r="E211" s="16">
        <v>0</v>
      </c>
      <c r="F211" s="16">
        <v>0</v>
      </c>
      <c r="G211" s="16">
        <v>0</v>
      </c>
    </row>
    <row r="212" spans="1:7" x14ac:dyDescent="0.25">
      <c r="A212" s="64" t="s">
        <v>52</v>
      </c>
      <c r="B212" s="81" t="s">
        <v>77</v>
      </c>
      <c r="C212" s="66" t="s">
        <v>54</v>
      </c>
      <c r="D212" s="67">
        <v>1</v>
      </c>
      <c r="E212" s="16">
        <v>0</v>
      </c>
      <c r="F212" s="16">
        <v>0</v>
      </c>
      <c r="G212" s="16">
        <v>0</v>
      </c>
    </row>
    <row r="213" spans="1:7" x14ac:dyDescent="0.25">
      <c r="A213" s="64" t="s">
        <v>163</v>
      </c>
      <c r="B213" s="99" t="s">
        <v>164</v>
      </c>
      <c r="C213" s="66" t="s">
        <v>54</v>
      </c>
      <c r="D213" s="67">
        <v>1</v>
      </c>
      <c r="E213" s="16">
        <v>0</v>
      </c>
      <c r="F213" s="16">
        <v>0</v>
      </c>
      <c r="G213" s="16">
        <v>0</v>
      </c>
    </row>
    <row r="214" spans="1:7" x14ac:dyDescent="0.25">
      <c r="A214" s="64" t="s">
        <v>108</v>
      </c>
      <c r="B214" s="99" t="s">
        <v>77</v>
      </c>
      <c r="C214" s="66" t="s">
        <v>57</v>
      </c>
      <c r="D214" s="67">
        <v>1</v>
      </c>
      <c r="E214" s="16">
        <v>0</v>
      </c>
      <c r="F214" s="16">
        <v>0</v>
      </c>
      <c r="G214" s="16">
        <v>0</v>
      </c>
    </row>
    <row r="215" spans="1:7" x14ac:dyDescent="0.25">
      <c r="A215" s="64" t="s">
        <v>109</v>
      </c>
      <c r="B215" s="99" t="s">
        <v>86</v>
      </c>
      <c r="C215" s="66" t="s">
        <v>54</v>
      </c>
      <c r="D215" s="67">
        <v>1</v>
      </c>
      <c r="E215" s="16">
        <v>0</v>
      </c>
      <c r="F215" s="16">
        <v>0</v>
      </c>
      <c r="G215" s="16">
        <v>0</v>
      </c>
    </row>
    <row r="216" spans="1:7" x14ac:dyDescent="0.25">
      <c r="A216" s="64" t="s">
        <v>96</v>
      </c>
      <c r="B216" s="81" t="s">
        <v>68</v>
      </c>
      <c r="C216" s="66" t="s">
        <v>54</v>
      </c>
      <c r="D216" s="67">
        <v>1</v>
      </c>
      <c r="E216" s="16">
        <v>0</v>
      </c>
      <c r="F216" s="16">
        <v>0</v>
      </c>
      <c r="G216" s="16">
        <v>0</v>
      </c>
    </row>
    <row r="217" spans="1:7" x14ac:dyDescent="0.25">
      <c r="A217" s="117"/>
      <c r="B217" s="118"/>
      <c r="C217" s="119"/>
      <c r="D217" s="123"/>
      <c r="E217" s="120"/>
      <c r="F217" s="120"/>
      <c r="G217" s="120"/>
    </row>
    <row r="218" spans="1:7" ht="15.55" x14ac:dyDescent="0.25">
      <c r="A218" s="160" t="s">
        <v>209</v>
      </c>
      <c r="B218" s="161"/>
      <c r="C218" s="161"/>
      <c r="D218" s="161"/>
      <c r="E218" s="161"/>
      <c r="F218" s="161"/>
      <c r="G218" s="161"/>
    </row>
    <row r="219" spans="1:7" x14ac:dyDescent="0.25">
      <c r="A219" s="131" t="s">
        <v>210</v>
      </c>
      <c r="B219" s="132" t="s">
        <v>77</v>
      </c>
      <c r="C219" s="127" t="s">
        <v>54</v>
      </c>
      <c r="D219" s="128">
        <v>1</v>
      </c>
      <c r="E219" s="16">
        <v>0</v>
      </c>
      <c r="F219" s="16">
        <v>0</v>
      </c>
      <c r="G219" s="16">
        <v>0</v>
      </c>
    </row>
    <row r="220" spans="1:7" x14ac:dyDescent="0.25">
      <c r="A220" s="131" t="s">
        <v>211</v>
      </c>
      <c r="B220" s="132" t="s">
        <v>77</v>
      </c>
      <c r="C220" s="127" t="s">
        <v>54</v>
      </c>
      <c r="D220" s="128">
        <v>1</v>
      </c>
      <c r="E220" s="16">
        <v>0</v>
      </c>
      <c r="F220" s="16">
        <v>0</v>
      </c>
      <c r="G220" s="16">
        <v>0</v>
      </c>
    </row>
    <row r="221" spans="1:7" x14ac:dyDescent="0.25">
      <c r="A221" s="131" t="s">
        <v>212</v>
      </c>
      <c r="B221" s="132" t="s">
        <v>77</v>
      </c>
      <c r="C221" s="127" t="s">
        <v>54</v>
      </c>
      <c r="D221" s="128">
        <v>1</v>
      </c>
      <c r="E221" s="16">
        <v>0</v>
      </c>
      <c r="F221" s="16">
        <v>0</v>
      </c>
      <c r="G221" s="16">
        <v>0</v>
      </c>
    </row>
    <row r="222" spans="1:7" x14ac:dyDescent="0.25">
      <c r="D222" s="13"/>
      <c r="G222" s="8"/>
    </row>
    <row r="223" spans="1:7" ht="15.55" x14ac:dyDescent="0.25">
      <c r="A223" s="110" t="s">
        <v>165</v>
      </c>
      <c r="B223" s="111"/>
      <c r="C223" s="111"/>
      <c r="D223" s="111"/>
      <c r="E223" s="111"/>
      <c r="F223" s="111"/>
      <c r="G223" s="112"/>
    </row>
    <row r="224" spans="1:7" x14ac:dyDescent="0.25">
      <c r="A224" s="64" t="s">
        <v>166</v>
      </c>
      <c r="B224" s="81" t="s">
        <v>77</v>
      </c>
      <c r="C224" s="66" t="s">
        <v>167</v>
      </c>
      <c r="D224" s="67">
        <v>1</v>
      </c>
      <c r="E224" s="16">
        <v>0</v>
      </c>
      <c r="F224" s="16">
        <v>0</v>
      </c>
      <c r="G224" s="16">
        <v>0</v>
      </c>
    </row>
    <row r="226" spans="3:7" ht="25.35" x14ac:dyDescent="0.25">
      <c r="E226" s="15" t="s">
        <v>183</v>
      </c>
      <c r="F226" s="15" t="s">
        <v>185</v>
      </c>
      <c r="G226" s="15" t="s">
        <v>184</v>
      </c>
    </row>
    <row r="227" spans="3:7" x14ac:dyDescent="0.25">
      <c r="D227" s="106" t="s">
        <v>178</v>
      </c>
      <c r="E227" s="108">
        <f>'Year Round Pricing 2025'!E227</f>
        <v>0</v>
      </c>
      <c r="F227" s="108">
        <f>'Year Round Pricing 2025'!F227</f>
        <v>0</v>
      </c>
      <c r="G227" s="108">
        <f>'Year Round Pricing 2025'!G227</f>
        <v>0</v>
      </c>
    </row>
    <row r="228" spans="3:7" x14ac:dyDescent="0.25">
      <c r="D228" s="106" t="s">
        <v>179</v>
      </c>
      <c r="E228" s="108">
        <f>'Year Round Pricing 2026'!E228</f>
        <v>0</v>
      </c>
      <c r="F228" s="108">
        <f>'Year Round Pricing 2026'!F228</f>
        <v>0</v>
      </c>
      <c r="G228" s="108">
        <f>'Year Round Pricing 2026'!G228</f>
        <v>0</v>
      </c>
    </row>
    <row r="229" spans="3:7" x14ac:dyDescent="0.25">
      <c r="D229" s="106" t="s">
        <v>180</v>
      </c>
      <c r="E229" s="108">
        <f>'Year Round Pricing 2027'!E229</f>
        <v>0</v>
      </c>
      <c r="F229" s="108">
        <f>'Year Round Pricing 2027'!F229</f>
        <v>0</v>
      </c>
      <c r="G229" s="108">
        <f>'Year Round Pricing 2027'!G229</f>
        <v>0</v>
      </c>
    </row>
    <row r="230" spans="3:7" x14ac:dyDescent="0.25">
      <c r="D230" s="106" t="s">
        <v>181</v>
      </c>
      <c r="E230" s="108">
        <f>'Year Round Pricing 2028'!E230</f>
        <v>0</v>
      </c>
      <c r="F230" s="108">
        <f>'Year Round Pricing 2028'!F230</f>
        <v>0</v>
      </c>
      <c r="G230" s="108">
        <f>'Year Round Pricing 2028'!G230</f>
        <v>0</v>
      </c>
    </row>
    <row r="231" spans="3:7" x14ac:dyDescent="0.25">
      <c r="D231" s="106" t="s">
        <v>182</v>
      </c>
      <c r="E231" s="108">
        <f>SUM(E11:E224)</f>
        <v>0</v>
      </c>
      <c r="F231" s="108">
        <f>SUM(F11:F224)</f>
        <v>0</v>
      </c>
      <c r="G231" s="108">
        <f>SUM(G11:G224)</f>
        <v>0</v>
      </c>
    </row>
    <row r="232" spans="3:7" x14ac:dyDescent="0.25">
      <c r="C232" s="109" t="s">
        <v>177</v>
      </c>
      <c r="E232" s="108">
        <f>SUM(E227:E231)</f>
        <v>0</v>
      </c>
      <c r="F232" s="108">
        <f t="shared" ref="F232:G232" si="2">SUM(F227:F231)</f>
        <v>0</v>
      </c>
      <c r="G232" s="108">
        <f t="shared" si="2"/>
        <v>0</v>
      </c>
    </row>
  </sheetData>
  <sheetProtection algorithmName="SHA-512" hashValue="/Vl4Woq4TCNtf/zBrDvgZWC2aAfMTY4j79GgAxYzshzcGZ99MnVwdfW2p98lh3p5RtZsSdPR5S36DJW1xcYGkg==" saltValue="VpVESdSjPogOb6nsXdTdOQ==" spinCount="100000" sheet="1" selectLockedCells="1"/>
  <mergeCells count="8">
    <mergeCell ref="A218:G218"/>
    <mergeCell ref="A8:G8"/>
    <mergeCell ref="A5:G5"/>
    <mergeCell ref="A1:F1"/>
    <mergeCell ref="A2:F2"/>
    <mergeCell ref="A3:B3"/>
    <mergeCell ref="A4:F4"/>
    <mergeCell ref="A6:F6"/>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D88945-E2DD-4D31-885C-6D534BB842B8}">
  <sheetPr>
    <tabColor rgb="FFFFFF00"/>
  </sheetPr>
  <dimension ref="A1:H20"/>
  <sheetViews>
    <sheetView tabSelected="1" workbookViewId="0">
      <selection activeCell="H20" sqref="A1:H20"/>
    </sheetView>
  </sheetViews>
  <sheetFormatPr defaultRowHeight="14.4" x14ac:dyDescent="0.3"/>
  <cols>
    <col min="1" max="1" width="14" customWidth="1"/>
    <col min="2" max="2" width="28.09765625" customWidth="1"/>
    <col min="3" max="5" width="13.69921875" customWidth="1"/>
    <col min="6" max="8" width="14" customWidth="1"/>
  </cols>
  <sheetData>
    <row r="1" spans="1:8" x14ac:dyDescent="0.3">
      <c r="A1" s="173" t="s">
        <v>87</v>
      </c>
      <c r="B1" s="173"/>
      <c r="C1" s="173"/>
      <c r="D1" s="173"/>
      <c r="E1" s="173"/>
      <c r="F1" s="173"/>
      <c r="G1" s="173"/>
      <c r="H1" s="173"/>
    </row>
    <row r="2" spans="1:8" x14ac:dyDescent="0.3">
      <c r="A2" s="173" t="s">
        <v>176</v>
      </c>
      <c r="B2" s="173"/>
      <c r="C2" s="173"/>
      <c r="D2" s="173"/>
      <c r="E2" s="173"/>
      <c r="F2" s="173"/>
      <c r="G2" s="173"/>
      <c r="H2" s="173"/>
    </row>
    <row r="3" spans="1:8" x14ac:dyDescent="0.3">
      <c r="A3" s="137"/>
      <c r="B3" s="138"/>
      <c r="C3" s="138" t="s">
        <v>72</v>
      </c>
      <c r="D3" s="139" t="str">
        <f>+'Year Round Pricing 2025'!C3</f>
        <v>INSERT BIDDER NAME HERE</v>
      </c>
      <c r="E3" s="139"/>
      <c r="F3" s="8"/>
      <c r="G3" s="140"/>
      <c r="H3" s="140"/>
    </row>
    <row r="4" spans="1:8" x14ac:dyDescent="0.3">
      <c r="A4" s="149" t="s">
        <v>74</v>
      </c>
      <c r="B4" s="149"/>
      <c r="C4" s="149"/>
      <c r="D4" s="149"/>
      <c r="E4" s="149"/>
      <c r="F4" s="149"/>
      <c r="G4" s="149"/>
      <c r="H4" s="149"/>
    </row>
    <row r="5" spans="1:8" x14ac:dyDescent="0.3">
      <c r="A5" s="171" t="s">
        <v>186</v>
      </c>
      <c r="B5" s="171"/>
      <c r="C5" s="171"/>
      <c r="D5" s="171"/>
      <c r="E5" s="171"/>
      <c r="F5" s="171"/>
      <c r="G5" s="171"/>
      <c r="H5" s="171"/>
    </row>
    <row r="6" spans="1:8" x14ac:dyDescent="0.3">
      <c r="A6" s="171" t="s">
        <v>187</v>
      </c>
      <c r="B6" s="171"/>
      <c r="C6" s="171"/>
      <c r="D6" s="171"/>
      <c r="E6" s="171"/>
      <c r="F6" s="171"/>
      <c r="G6" s="171"/>
      <c r="H6" s="171"/>
    </row>
    <row r="7" spans="1:8" x14ac:dyDescent="0.3">
      <c r="A7" s="171" t="s">
        <v>188</v>
      </c>
      <c r="B7" s="171"/>
      <c r="C7" s="171"/>
      <c r="D7" s="171"/>
      <c r="E7" s="171"/>
      <c r="F7" s="171"/>
      <c r="G7" s="171"/>
      <c r="H7" s="171"/>
    </row>
    <row r="8" spans="1:8" x14ac:dyDescent="0.3">
      <c r="A8" s="136"/>
      <c r="B8" s="136"/>
      <c r="C8" s="136"/>
      <c r="D8" s="136"/>
      <c r="E8" s="136"/>
      <c r="F8" s="136"/>
      <c r="G8" s="136"/>
      <c r="H8" s="136"/>
    </row>
    <row r="9" spans="1:8" ht="15.55" x14ac:dyDescent="0.3">
      <c r="A9" s="172" t="s">
        <v>198</v>
      </c>
      <c r="B9" s="172"/>
      <c r="C9" s="172"/>
      <c r="D9" s="172"/>
      <c r="E9" s="172"/>
      <c r="F9" s="172"/>
      <c r="G9" s="172"/>
      <c r="H9" s="172"/>
    </row>
    <row r="10" spans="1:8" ht="15" thickBot="1" x14ac:dyDescent="0.35">
      <c r="A10" s="137"/>
      <c r="B10" s="137"/>
      <c r="C10" s="137"/>
      <c r="D10" s="137"/>
      <c r="E10" s="137"/>
      <c r="F10" s="137"/>
      <c r="G10" s="137"/>
      <c r="H10" s="137"/>
    </row>
    <row r="11" spans="1:8" ht="38.6" thickBot="1" x14ac:dyDescent="0.35">
      <c r="A11" s="137"/>
      <c r="B11" s="141" t="s">
        <v>189</v>
      </c>
      <c r="C11" s="142" t="s">
        <v>183</v>
      </c>
      <c r="D11" s="142" t="s">
        <v>185</v>
      </c>
      <c r="E11" s="142" t="s">
        <v>184</v>
      </c>
      <c r="F11" s="143" t="s">
        <v>190</v>
      </c>
      <c r="G11" s="144" t="s">
        <v>191</v>
      </c>
      <c r="H11" s="8" t="s">
        <v>71</v>
      </c>
    </row>
    <row r="12" spans="1:8" ht="38.6" x14ac:dyDescent="0.3">
      <c r="A12" s="137"/>
      <c r="B12" s="145" t="s">
        <v>192</v>
      </c>
      <c r="C12" s="55">
        <f>+'Year Round Pricing 2025'!E227</f>
        <v>0</v>
      </c>
      <c r="D12" s="55">
        <f>+'Year Round Pricing 2025'!F227</f>
        <v>0</v>
      </c>
      <c r="E12" s="55">
        <f>+'Year Round Pricing 2025'!G227</f>
        <v>0</v>
      </c>
      <c r="F12" s="48">
        <v>15000</v>
      </c>
      <c r="G12" s="49">
        <v>15000</v>
      </c>
      <c r="H12" s="8"/>
    </row>
    <row r="13" spans="1:8" ht="38.6" x14ac:dyDescent="0.3">
      <c r="A13" s="137"/>
      <c r="B13" s="145" t="s">
        <v>193</v>
      </c>
      <c r="C13" s="52">
        <f>+'Year Round Pricing 2026'!E228</f>
        <v>0</v>
      </c>
      <c r="D13" s="52">
        <f>+'Year Round Pricing 2026'!F228</f>
        <v>0</v>
      </c>
      <c r="E13" s="52">
        <f>+'Year Round Pricing 2026'!G228</f>
        <v>0</v>
      </c>
      <c r="F13" s="48">
        <v>15000</v>
      </c>
      <c r="G13" s="49">
        <f t="shared" ref="G13:G15" si="0">SUM(C13:F13)</f>
        <v>15000</v>
      </c>
      <c r="H13" s="8"/>
    </row>
    <row r="14" spans="1:8" ht="38.6" x14ac:dyDescent="0.3">
      <c r="A14" s="137"/>
      <c r="B14" s="145" t="s">
        <v>194</v>
      </c>
      <c r="C14" s="52">
        <f>+'Year Round Pricing 2027'!E229</f>
        <v>0</v>
      </c>
      <c r="D14" s="52">
        <f>+'Year Round Pricing 2027'!F229</f>
        <v>0</v>
      </c>
      <c r="E14" s="52">
        <f>+'Year Round Pricing 2027'!G229</f>
        <v>0</v>
      </c>
      <c r="F14" s="48">
        <v>15000</v>
      </c>
      <c r="G14" s="49">
        <f t="shared" si="0"/>
        <v>15000</v>
      </c>
      <c r="H14" s="8"/>
    </row>
    <row r="15" spans="1:8" ht="38.6" x14ac:dyDescent="0.3">
      <c r="A15" s="137"/>
      <c r="B15" s="145" t="s">
        <v>195</v>
      </c>
      <c r="C15" s="52">
        <f>+'Year Round Pricing 2028'!E230</f>
        <v>0</v>
      </c>
      <c r="D15" s="52">
        <f>+'Year Round Pricing 2028'!F230</f>
        <v>0</v>
      </c>
      <c r="E15" s="52">
        <f>+'Year Round Pricing 2028'!G230</f>
        <v>0</v>
      </c>
      <c r="F15" s="48">
        <v>15000</v>
      </c>
      <c r="G15" s="49">
        <f t="shared" si="0"/>
        <v>15000</v>
      </c>
      <c r="H15" s="8"/>
    </row>
    <row r="16" spans="1:8" ht="39.200000000000003" thickBot="1" x14ac:dyDescent="0.35">
      <c r="A16" s="137"/>
      <c r="B16" s="145" t="s">
        <v>196</v>
      </c>
      <c r="C16" s="52">
        <f>+'Year Round Pricing 2029'!E231</f>
        <v>0</v>
      </c>
      <c r="D16" s="52">
        <f>+'Year Round Pricing 2029'!F231</f>
        <v>0</v>
      </c>
      <c r="E16" s="52">
        <f>+'Year Round Pricing 2029'!G231</f>
        <v>0</v>
      </c>
      <c r="F16" s="48">
        <v>15000</v>
      </c>
      <c r="G16" s="49">
        <f>SUM(C16:F16)</f>
        <v>15000</v>
      </c>
      <c r="H16" s="8"/>
    </row>
    <row r="17" spans="1:8" ht="39.200000000000003" thickBot="1" x14ac:dyDescent="0.35">
      <c r="A17" s="137"/>
      <c r="B17" s="146" t="s">
        <v>197</v>
      </c>
      <c r="C17" s="54">
        <f t="shared" ref="C17:D17" si="1">SUM(C12:C16)</f>
        <v>0</v>
      </c>
      <c r="D17" s="54">
        <f t="shared" si="1"/>
        <v>0</v>
      </c>
      <c r="E17" s="54">
        <f t="shared" ref="E17:F17" si="2">SUM(E12:E16)</f>
        <v>0</v>
      </c>
      <c r="F17" s="53">
        <f t="shared" si="2"/>
        <v>75000</v>
      </c>
      <c r="G17" s="50">
        <f>SUM(G12:G16)</f>
        <v>75000</v>
      </c>
      <c r="H17" s="51"/>
    </row>
    <row r="18" spans="1:8" x14ac:dyDescent="0.3">
      <c r="A18" s="137"/>
      <c r="B18" s="137"/>
      <c r="C18" s="137"/>
      <c r="D18" s="137"/>
      <c r="E18" s="137"/>
      <c r="F18" s="137"/>
      <c r="G18" s="137"/>
      <c r="H18" s="137"/>
    </row>
    <row r="19" spans="1:8" x14ac:dyDescent="0.3">
      <c r="A19" s="137"/>
      <c r="B19" s="137"/>
      <c r="C19" s="137"/>
      <c r="D19" s="137"/>
      <c r="E19" s="137"/>
      <c r="F19" s="137"/>
      <c r="G19" s="137"/>
      <c r="H19" s="137"/>
    </row>
    <row r="20" spans="1:8" x14ac:dyDescent="0.3">
      <c r="A20" s="137"/>
      <c r="B20" s="137"/>
      <c r="C20" s="137"/>
      <c r="D20" s="137"/>
      <c r="E20" s="137"/>
      <c r="F20" s="137"/>
      <c r="G20" s="137"/>
      <c r="H20" s="137"/>
    </row>
  </sheetData>
  <sheetProtection algorithmName="SHA-512" hashValue="etP2RC3bb5LniW1hG23EecKo/8PczfNKS3BGV7Kl0KzGCW37nsCbi4tOz0xM+Ucj4HSi1ydvn0d+VpyA6zAnQg==" saltValue="Y4S33vXqAjmcOSr4LVHsVQ==" spinCount="100000" sheet="1" objects="1" scenarios="1" selectLockedCells="1"/>
  <mergeCells count="7">
    <mergeCell ref="A7:H7"/>
    <mergeCell ref="A9:H9"/>
    <mergeCell ref="A1:H1"/>
    <mergeCell ref="A2:H2"/>
    <mergeCell ref="A4:H4"/>
    <mergeCell ref="A5:H5"/>
    <mergeCell ref="A6:H6"/>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3</vt:i4>
      </vt:variant>
    </vt:vector>
  </HeadingPairs>
  <TitlesOfParts>
    <vt:vector size="10" baseType="lpstr">
      <vt:lpstr>Instructions</vt:lpstr>
      <vt:lpstr>Year Round Pricing 2025</vt:lpstr>
      <vt:lpstr>Year Round Pricing 2026</vt:lpstr>
      <vt:lpstr>Year Round Pricing 2027</vt:lpstr>
      <vt:lpstr>Year Round Pricing 2028</vt:lpstr>
      <vt:lpstr>Year Round Pricing 2029</vt:lpstr>
      <vt:lpstr>Contingency</vt:lpstr>
      <vt:lpstr>Instructions!Print_Area</vt:lpstr>
      <vt:lpstr>'Year Round Pricing 2025'!Print_Area</vt:lpstr>
      <vt:lpstr>'Year Round Pricing 2025'!Print_Titles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charitatos</dc:creator>
  <cp:lastModifiedBy>Kelly Vu</cp:lastModifiedBy>
  <cp:lastPrinted>2014-11-21T22:12:04Z</cp:lastPrinted>
  <dcterms:created xsi:type="dcterms:W3CDTF">2014-09-03T23:51:16Z</dcterms:created>
  <dcterms:modified xsi:type="dcterms:W3CDTF">2024-08-28T20:44:29Z</dcterms:modified>
</cp:coreProperties>
</file>