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I:\BUSINESS CENTER\CONTRACTS AND BIDS\Bids\Bids - RFPs\HANGAR BUILDING - GRANDSTAND ARENA\Video\2024\"/>
    </mc:Choice>
  </mc:AlternateContent>
  <xr:revisionPtr revIDLastSave="0" documentId="8_{8B8972AA-8223-4C06-A565-02687F7067E9}" xr6:coauthVersionLast="47" xr6:coauthVersionMax="47" xr10:uidLastSave="{00000000-0000-0000-0000-000000000000}"/>
  <bookViews>
    <workbookView xWindow="-104" yWindow="-104" windowWidth="22326" windowHeight="12050" tabRatio="929" activeTab="1" xr2:uid="{00000000-000D-0000-FFFF-FFFF00000000}"/>
  </bookViews>
  <sheets>
    <sheet name="Instructions" sheetId="8" r:id="rId1"/>
    <sheet name="Financial Proposal Bid Form" sheetId="14" r:id="rId2"/>
  </sheets>
  <definedNames>
    <definedName name="_xlnm._FilterDatabase" localSheetId="1" hidden="1">'Financial Proposal Bid Form'!$A$11:$H$62</definedName>
    <definedName name="_xlnm.Print_Area" localSheetId="0">Instructions!$A$1:$I$12</definedName>
    <definedName name="_xlnm.Print_Titles" localSheetId="1">'Financial Proposal Bid Form'!$1:$7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3" i="14" l="1"/>
  <c r="D142" i="14"/>
  <c r="H138" i="14"/>
  <c r="G138" i="14"/>
  <c r="F138" i="14"/>
  <c r="E138" i="14"/>
  <c r="D138" i="14"/>
  <c r="H137" i="14"/>
  <c r="G137" i="14"/>
  <c r="F137" i="14"/>
  <c r="E137" i="14"/>
  <c r="D137" i="14"/>
  <c r="H120" i="14"/>
  <c r="H119" i="14"/>
  <c r="G119" i="14"/>
  <c r="F119" i="14"/>
  <c r="E119" i="14"/>
  <c r="D119" i="14"/>
  <c r="H118" i="14"/>
  <c r="G118" i="14"/>
  <c r="F118" i="14"/>
  <c r="E118" i="14"/>
  <c r="D118" i="14"/>
  <c r="H87" i="14"/>
  <c r="H101" i="14"/>
  <c r="H100" i="14"/>
  <c r="G100" i="14"/>
  <c r="F100" i="14"/>
  <c r="E100" i="14"/>
  <c r="D100" i="14"/>
  <c r="H99" i="14"/>
  <c r="G99" i="14"/>
  <c r="F99" i="14"/>
  <c r="E99" i="14"/>
  <c r="D99" i="14"/>
  <c r="H86" i="14"/>
  <c r="G86" i="14"/>
  <c r="F86" i="14"/>
  <c r="E86" i="14"/>
  <c r="D86" i="14"/>
  <c r="H85" i="14"/>
  <c r="G85" i="14"/>
  <c r="F85" i="14"/>
  <c r="E85" i="14"/>
  <c r="D85" i="14"/>
  <c r="H64" i="14"/>
  <c r="H63" i="14"/>
  <c r="G63" i="14"/>
  <c r="F63" i="14"/>
  <c r="E63" i="14"/>
  <c r="D63" i="14"/>
  <c r="D62" i="14"/>
  <c r="F123" i="14"/>
  <c r="G123" i="14" s="1"/>
  <c r="H123" i="14" s="1"/>
  <c r="F104" i="14"/>
  <c r="G104" i="14" s="1"/>
  <c r="H104" i="14" s="1"/>
  <c r="F90" i="14"/>
  <c r="G90" i="14" s="1"/>
  <c r="H90" i="14" s="1"/>
  <c r="F67" i="14"/>
  <c r="G67" i="14" s="1"/>
  <c r="H67" i="14" s="1"/>
  <c r="H139" i="14" l="1"/>
  <c r="E142" i="14"/>
  <c r="E62" i="14"/>
  <c r="F142" i="14"/>
  <c r="F62" i="14"/>
  <c r="G142" i="14"/>
  <c r="G62" i="14"/>
  <c r="H142" i="14"/>
  <c r="H62" i="14"/>
  <c r="F8" i="14"/>
  <c r="G8" i="14" s="1"/>
  <c r="H8" i="14" s="1"/>
</calcChain>
</file>

<file path=xl/sharedStrings.xml><?xml version="1.0" encoding="utf-8"?>
<sst xmlns="http://schemas.openxmlformats.org/spreadsheetml/2006/main" count="184" uniqueCount="122">
  <si>
    <t>FINANCIAL PROPOSAL BID FORM</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</si>
  <si>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</si>
  <si>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</si>
  <si>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</si>
  <si>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</si>
  <si>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The Financial Proposal Bid Form will be used to determine the "not to exceed" amount of the contract.</t>
  </si>
  <si>
    <t>Equipment Description</t>
  </si>
  <si>
    <r>
      <t xml:space="preserve">There are </t>
    </r>
    <r>
      <rPr>
        <sz val="11"/>
        <color theme="1"/>
        <rFont val="Calibri"/>
        <family val="2"/>
        <scheme val="minor"/>
      </rPr>
      <t>three tabs in this file.  Click on the tab to navigate to the desired worksheet.</t>
    </r>
  </si>
  <si>
    <t>BIDDER NAME:</t>
  </si>
  <si>
    <t>Quantity</t>
  </si>
  <si>
    <t>Equipment to be Supplied by Bidder 
(Include, brands, models, etc.)</t>
  </si>
  <si>
    <t>Equipment to be Supplied by Bidder 
(Include, brands, models, etc., as applicable)</t>
  </si>
  <si>
    <t>TOTAL BID (ALL VENUES, ALL FIVE YEARS)</t>
  </si>
  <si>
    <t>CUMULATIVE ANNUAL TOTALS - ENTIRE BID (EQUIPMENT &amp; LABOR)</t>
  </si>
  <si>
    <r>
      <t>On the</t>
    </r>
    <r>
      <rPr>
        <b/>
        <sz val="11"/>
        <color theme="1"/>
        <rFont val="Calibri"/>
        <family val="2"/>
      </rPr>
      <t xml:space="preserve"> Financial Proposal Bid Form tab</t>
    </r>
    <r>
      <rPr>
        <sz val="11"/>
        <color theme="1"/>
        <rFont val="Calibri"/>
        <family val="2"/>
        <scheme val="minor"/>
      </rPr>
      <t>, input the name of the bidding company in cell C3, prices</t>
    </r>
  </si>
  <si>
    <t>in the cells highlighted in yellow in columns D through H, and all equipment to be supplied by</t>
  </si>
  <si>
    <t>Bidder in column C.  All other cells will automatically populate.</t>
  </si>
  <si>
    <t xml:space="preserve">Equipment Package Price </t>
  </si>
  <si>
    <t>PPU (Rack Mounted)</t>
  </si>
  <si>
    <t>Furman Power Conditioner</t>
  </si>
  <si>
    <t>Audio Distribution Amp</t>
  </si>
  <si>
    <t>Video Distribution Amp for re-clocking</t>
  </si>
  <si>
    <t>Canon HD 70:1 Long Lens</t>
  </si>
  <si>
    <t>THE HANGAR BUILDING Video Equipment Package - RUN OF FAIR (Currently 23 Days)</t>
  </si>
  <si>
    <t>JUNIOR LIVESTOCK AUCTION Video Equipment Package - RUN OF FAIR (Currently 23 Days)</t>
  </si>
  <si>
    <t>No Substitution Permitted</t>
  </si>
  <si>
    <t>Marshall 8" Color Monitors</t>
  </si>
  <si>
    <t>Ethernet Switch 16 Port</t>
  </si>
  <si>
    <t>Clear-Com Communication Headsets</t>
  </si>
  <si>
    <t>LED IMAGE PROCESSING (Package shall be inclusive of distribution amplifiers, power cabling, data cabling, power distribution, etc.)</t>
  </si>
  <si>
    <t>LED SCREENS (Package shall be Inclusive of all fly hardware, power cabling, data cabling, power distribution, etc.)</t>
  </si>
  <si>
    <t>CAMERAS (Package shall be inclusive of all power cabling and data cabling)</t>
  </si>
  <si>
    <t>MEDIA SERVER (Package shall be inclusive of all power cabling and data cabling)</t>
  </si>
  <si>
    <t>POWER (Package shall be inclusive of all power cabling and data cabling)</t>
  </si>
  <si>
    <t>THE HANGAR BUILDING CUMULATIVE ANNUAL TOTAL (EQUIPMENT &amp; LABOR) - RUN OF FAIR</t>
  </si>
  <si>
    <t>Personnel - Hangar Package Labor Cost - RUN OF FAIR</t>
  </si>
  <si>
    <t>THE HANGAR BUILDING VIDEO PACKAGE (EQUIPMENT &amp; LABOR) - TOTAL BID (ALL FIVE YEARS)</t>
  </si>
  <si>
    <t>Personnel - Junior Livestock Auction Package Labor Cost - RUN OF FAIR</t>
  </si>
  <si>
    <t>JUNIOR LIVESTOCK AUCTION CUMULATIVE ANNUAL TOTAL (EQUIPMENT &amp; LABOR) - RUN OF FAIR</t>
  </si>
  <si>
    <t>JUNIOR LIVESTOCK AUCTION VIDEO EQUIPMENT PACKAGE (EQUIPMENT &amp; LABOR) - TOTAL BID (ALL FIVE YEARS)</t>
  </si>
  <si>
    <t>HD Seamless Video Switcher, 8 inputs, 4 outputs, 1 DVI Multiviewer output, no more than one frame of signal delay</t>
  </si>
  <si>
    <t>Waveform/Vectorscope</t>
  </si>
  <si>
    <t>Intercom system to service two camera operators, video director and video engineer</t>
  </si>
  <si>
    <t>AJA KiPro HD</t>
  </si>
  <si>
    <t>Folsom Image Pro HD image scalers</t>
  </si>
  <si>
    <t>FOH, HD-SDI Camera with Studio Kit/Tripod minimum 66:1 studio lens, manual focus control, server zoom control, 7” color view finder, tripod and pan &amp; tilt head</t>
  </si>
  <si>
    <t>Camera control units</t>
  </si>
  <si>
    <t>Remote camera control units(for shading)</t>
  </si>
  <si>
    <t>HD Video Monitors</t>
  </si>
  <si>
    <t>Image Pro HD image scaler</t>
  </si>
  <si>
    <t>Keyboard, Mouse, KVM Switch</t>
  </si>
  <si>
    <t>VIDEO RECORDING RACK</t>
  </si>
  <si>
    <t>AJA KiPro record decks, each with 500 GB portable hard drives</t>
  </si>
  <si>
    <t>HD color reference monitors</t>
  </si>
  <si>
    <t>H264 recorder with USB output</t>
  </si>
  <si>
    <t>Stereo XLR in/out, RCA input</t>
  </si>
  <si>
    <t>42-46: HD color monitor with ability to mount on table or two-pole stand</t>
  </si>
  <si>
    <t>Two pole stand (for HD monitor if not table mounted) no higher than 72”</t>
  </si>
  <si>
    <t>Assortment of BNC cables in a variety of lengths(25’, 50’, 100’, 150’)</t>
  </si>
  <si>
    <t>Assortment of HDMI cables in a variety of lengths (5x10’, 2x 25’)</t>
  </si>
  <si>
    <t>AUDIO RACK (Package shall be includsive of all power and audio cabling)</t>
  </si>
  <si>
    <t>SDI CAMERA PACKAGE (all necessary cables to make system complete)</t>
  </si>
  <si>
    <t>The Hangar Building Video Package Cost (EQUIPMENT) - RUN OF FAIR TOTALS</t>
  </si>
  <si>
    <t>LABOR COST</t>
  </si>
  <si>
    <t>Junior Livestock Auction Video Package Cost (EQUIPMENT) - RUN OF FAIR TOTALS</t>
  </si>
  <si>
    <t xml:space="preserve">INSERT BIDDER NAME </t>
  </si>
  <si>
    <t xml:space="preserve">Note:  The District will add $15,000 contingency fund for each year.  This amount is not included in the Financial Data above.  The District will add this amount to each Financial Proposal Bid. </t>
  </si>
  <si>
    <t>Manufacturer: Absen(or equivalent)
Model: PL Series 3.9 Video Panel Res 128x128 – IP54
Weight: 1,971 lbs
Dimensions: 11.8'W x 19.69'H (896 x 1536 Pixels)
Total Tiles Per Screen: 84
Pixel Pitch: 3.9 mm</t>
  </si>
  <si>
    <t>NovaStar VX6S Dual Processor Package</t>
  </si>
  <si>
    <t>Blackmagic Design SmartScope Duo 4K</t>
  </si>
  <si>
    <t>AJA Kumo SDI Router - 16x16</t>
  </si>
  <si>
    <t>Laptop with graphics software for minor editing and PowerPoint software for playback of client material including DVD’s</t>
  </si>
  <si>
    <t>HD Color monitors to display preview and program switcher outputs</t>
  </si>
  <si>
    <t>Panasonic Robotic Camera Head HD-SDI and Panasonic Robotic with joystick remote control, mic stand and adaptors to mount to a mic stand or truss</t>
  </si>
  <si>
    <t>HD/SDI BNC cables at 50’ length</t>
  </si>
  <si>
    <t>HD/SDI BNC cables at 100’ length</t>
  </si>
  <si>
    <t>Ethernet cables at 100’ length</t>
  </si>
  <si>
    <t>Robo cam cable loom at 200’ length with 2 BNC cables, 1 edision and 2 CAT 5 cables</t>
  </si>
  <si>
    <t>Panasonic Camera Chains</t>
  </si>
  <si>
    <t>Teradek BoltPro 600 Wireless Video System - SDI/HDMI</t>
  </si>
  <si>
    <t>Blackmagic ATEM 2 M/E Production Studio 4K</t>
  </si>
  <si>
    <t>STREAMING VIDEO RACK (Package shall be inclusive of streaming equipment necessary)</t>
  </si>
  <si>
    <t>Streaming hardware/software for HD(1080p) video</t>
  </si>
  <si>
    <t>Audio distribution amplifier to adjust record levels</t>
  </si>
  <si>
    <t>Camlock 3 Phase Distro</t>
  </si>
  <si>
    <t>Banded five wire 4-0 camlok cable – 100’</t>
  </si>
  <si>
    <t>HD switcher with minimum 4 inputs, 2 SDI outputs, 1 DVI multi-viewer output</t>
  </si>
  <si>
    <t>Panasonic HD hand held camcorder with wireless connection</t>
  </si>
  <si>
    <t>HD robotic camera head with joystick remote control, mic stand and adaptors to mount to mic stand or truss.</t>
  </si>
  <si>
    <t>Robo cam cable loom at 150’ length with 2 BNC cables, 1 Edison cable and 2 CAT 5 cables</t>
  </si>
  <si>
    <t>Camera cable loom at 150’ length with 1 BNC and 1 Edison cable</t>
  </si>
  <si>
    <t>H.264 recorder with USB output</t>
  </si>
  <si>
    <t>LIVESTOCK SHOWRING LED SCREEN Video Equipment Package - RUN OF FAIR (Currently 23 Days)</t>
  </si>
  <si>
    <t>LED SCREEN PACKAGE (all necessary cables to make system complete)</t>
  </si>
  <si>
    <t>NovaStar VX1000 LED Controller &amp; Video Processor</t>
  </si>
  <si>
    <t>Blackmagic Design smartscope duo 4k</t>
  </si>
  <si>
    <t>13” Macbook Pro Laptop with Powerpoint</t>
  </si>
  <si>
    <t>Absen(or equivalent) PL3.9 - 3.9mm LED Video Panel Res 128x128 -  11.5’(w) x 6.5’(h) IP54
Display resolution(px) 896 x 512</t>
  </si>
  <si>
    <t>Personnel - Livestock Showring LED Screen Package Labor Cost - RUN OF FAIR</t>
  </si>
  <si>
    <t>Livestock Showring LED Screen Video Package Cost (EQUIPMENT) - RUN OF FAIR TOTALS</t>
  </si>
  <si>
    <t>LIVESTOCK SHOWRING LED SCREEN CUMULATIVE ANNUAL TOTAL (EQUIPMENT &amp; LABOR) - RUN OF FAIR</t>
  </si>
  <si>
    <t>LIVESTOCK SHOWRING LED SCREEN VIDEO EQUIPMENT PACKAGE (EQUIPMENT &amp; LABOR) - TOTAL BID (ALL FIVE YEARS)</t>
  </si>
  <si>
    <t>Absen(or equivalent) PL3.9 - 3.9mm LED Video Panel Res 128x128 – IP54  Screen size 11.5’(w) x 6.5’(h) 
Display resolution(px) 896 x 512</t>
  </si>
  <si>
    <t>13” Macbook Pro Laptop with PowerPoint</t>
  </si>
  <si>
    <t>Panasonic HD robo cameras with joystick remote control, tripod or mic stand and adaptors to mount to mic stand or truss</t>
  </si>
  <si>
    <t>AJA KiPro record deck, each with 500 GB portable hard drives</t>
  </si>
  <si>
    <t>PIG RACES LED SCREEN Video Equipment Package - RUN OF FAIR (Currently 23 Days)</t>
  </si>
  <si>
    <t>Pig Races LED Screen Video Package Cost (EQUIPMENT) - RUN OF FAIR TOTALS</t>
  </si>
  <si>
    <t>PIG RACES LED SCREEN CUMULATIVE ANNUAL TOTAL (EQUIPMENT &amp; LABOR) - RUN OF FAIR</t>
  </si>
  <si>
    <t>PIG RACES LED SCREEN VIDEO EQUIPMENT PACKAGE (EQUIPMENT &amp; LABOR) - TOTAL BID (ALL FIVE YEARS)</t>
  </si>
  <si>
    <t>PROMENADE STAGE Video Equipment Package - RUN OF FAIR (Currently 23 Days)</t>
  </si>
  <si>
    <t>Personnel - Pig Races LED Screen Package Labor Cost - RUN OF FAIR</t>
  </si>
  <si>
    <t>Personnel - Promenade Stage Video Package Labor Cost - RUN OF FAIR</t>
  </si>
  <si>
    <t>Promenade Stage Video Package Cost (EQUIPMENT) - RUN OF FAIR TOTALS</t>
  </si>
  <si>
    <t>PROMENADE STAGE CUMULATIVE ANNUAL TOTAL (EQUIPMENT &amp; LABOR) - RUN OF FAIR</t>
  </si>
  <si>
    <t>PROMENADE STAGE VIDEO EQUIPMENT PACKAGE (EQUIPMENT &amp; LABOR) - TOTAL BID (ALL FIVE YEARS)</t>
  </si>
  <si>
    <t>Absen(or equivalent) PL3.9 - 3.9mm LED Video Panel Res 128x128 – IP54  Screen size 6.5’(w) x 4.92’(h) 
Display resolution(px) 512 x 384</t>
  </si>
  <si>
    <t>RFP NUMBER:  HV-06-25</t>
  </si>
  <si>
    <t xml:space="preserve">Type "Received" to Acknowledge </t>
  </si>
  <si>
    <t xml:space="preserve">ADDENDUM(S) ACKNOWLEGEMENT IF APPLICABLE:  </t>
  </si>
  <si>
    <t>OTT Streaming service with online store and downloadable purchase ability</t>
  </si>
  <si>
    <r>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All equipment shall be substantially of the same specification and shall be capable of performing in substantially the same manner as the equipment listed below.  Each venue's equipment specification has been selected based on past requirements and equipment suitability. The brand names and model numbers listed below, as applicable, are provided as examples of the specifications acceptable to the District.  The District will allow deviations from the below listed brands and/or models on condition that the deviations are equivalent in functionality and specification.  Contractor shall submit a request for any/all brand/model substitutions from the below list and must receive approval from the District prior to utilization onsite. (No brand/model substitutions of LED screens shall be permitted.) Package pricing shall be inclusive of all fly hardware, power cabling, data cabling, power distribution, distribution amplifiers, etc. necessary to ensure systems are whole and fully functional. Contractor is responsible to ensure a complete and fully functional video package/system is provided.  
The contracted “RUN OF FAIR” Equipment and Personnel Package rates on the Financial Proposal Bid Form shall represent an “all inclusive” cost and will cover the entire rental/service period for the annual OC Fair from installation and testing through final teardown. 
</t>
    </r>
    <r>
      <rPr>
        <b/>
        <sz val="8"/>
        <color theme="1"/>
        <rFont val="Arial"/>
        <family val="2"/>
      </rPr>
      <t>Bid Equipment:</t>
    </r>
    <r>
      <rPr>
        <sz val="8"/>
        <color theme="1"/>
        <rFont val="Arial"/>
        <family val="2"/>
      </rPr>
      <t xml:space="preserve">  In the "Equipment to be Supplied by Bidder" fields, Bidder shall input a detailed listing of the equipment (including brands/models) Bidder intends to supply in the fulfillment of the stated requirements.  Bidder shall input annual package pricing for the correlating equipment, resulting in a total package price for each venue. 
</t>
    </r>
    <r>
      <rPr>
        <b/>
        <sz val="8"/>
        <color theme="1"/>
        <rFont val="Arial"/>
        <family val="2"/>
      </rPr>
      <t>Bid Labor:</t>
    </r>
    <r>
      <rPr>
        <sz val="8"/>
        <color theme="1"/>
        <rFont val="Arial"/>
        <family val="2"/>
      </rPr>
      <t xml:space="preserve">  Bidder shall provide a flat “OC Fair” package price for all personnel necessary to provide setup, operation, maintenance and teardown services for each venue based upon the scope of work contained herein for the entire run of the annual OC Fair.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</si>
</sst>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_);\(0\)"/>
  </numFmts>
  <fonts count="20"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b/>
      <sz val="11"/>
      <name val="Arial"/>
      <family val="2"/>
    </font>
    <font>
      <b/>
      <sz val="9"/>
      <color rgb="FFFF0000"/>
      <name val="Arial"/>
      <family val="2"/>
    </font>
    <font>
      <b/>
      <sz val="9"/>
      <name val="Arial"/>
      <family val="2"/>
    </font>
    <font>
      <sz val="9"/>
      <color theme="1"/>
      <name val="Arial"/>
      <family val="2"/>
    </font>
    <font>
      <b/>
      <sz val="11"/>
      <color theme="1"/>
      <name val="Calibri"/>
      <family val="2"/>
    </font>
    <font>
      <b/>
      <sz val="10"/>
      <color rgb="FFFF0000"/>
      <name val="Arial"/>
      <family val="2"/>
    </font>
    <font>
      <sz val="9"/>
      <color rgb="FF000000"/>
      <name val="Arial"/>
      <family val="2"/>
    </font>
    <font>
      <b/>
      <sz val="10"/>
      <color rgb="FF000000"/>
      <name val="Arial"/>
      <family val="2"/>
    </font>
    <font>
      <b/>
      <sz val="10"/>
      <name val="Arial"/>
      <family val="2"/>
    </font>
    <font>
      <b/>
      <sz val="8"/>
      <color theme="1"/>
      <name val="Arial"/>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B6DDE8"/>
        <bgColor indexed="64"/>
      </patternFill>
    </fill>
    <fill>
      <patternFill patternType="solid">
        <fgColor rgb="FFB7DEE8"/>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medium">
        <color auto="1"/>
      </top>
      <bottom/>
      <diagonal/>
    </border>
    <border>
      <left style="thin">
        <color indexed="64"/>
      </left>
      <right style="medium">
        <color indexed="64"/>
      </right>
      <top style="medium">
        <color indexed="64"/>
      </top>
      <bottom/>
      <diagonal/>
    </border>
    <border>
      <left style="thick">
        <color indexed="64"/>
      </left>
      <right/>
      <top style="thick">
        <color indexed="64"/>
      </top>
      <bottom style="medium">
        <color indexed="64"/>
      </bottom>
      <diagonal/>
    </border>
    <border>
      <left style="medium">
        <color auto="1"/>
      </left>
      <right/>
      <top style="thick">
        <color indexed="64"/>
      </top>
      <bottom style="medium">
        <color indexed="64"/>
      </bottom>
      <diagonal/>
    </border>
    <border>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ck">
        <color indexed="64"/>
      </left>
      <right/>
      <top style="medium">
        <color indexed="64"/>
      </top>
      <bottom style="thick">
        <color indexed="64"/>
      </bottom>
      <diagonal/>
    </border>
    <border>
      <left style="medium">
        <color auto="1"/>
      </left>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medium">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5" fillId="0" borderId="0"/>
  </cellStyleXfs>
  <cellXfs count="124">
    <xf numFmtId="0" fontId="0" fillId="0" borderId="0" xfId="0"/>
    <xf numFmtId="0" fontId="0" fillId="0" borderId="0" xfId="0" applyFill="1"/>
    <xf numFmtId="0" fontId="0" fillId="0" borderId="0" xfId="1" applyFont="1" applyFill="1"/>
    <xf numFmtId="44" fontId="4" fillId="0" borderId="0" xfId="0" applyNumberFormat="1" applyFont="1" applyAlignment="1" applyProtection="1">
      <alignment horizontal="center" vertical="center" wrapText="1"/>
    </xf>
    <xf numFmtId="44" fontId="1" fillId="0" borderId="0" xfId="0" applyNumberFormat="1" applyFont="1" applyProtection="1"/>
    <xf numFmtId="0" fontId="1" fillId="0" borderId="0" xfId="0" applyFont="1" applyAlignment="1" applyProtection="1">
      <alignment horizontal="left" wrapText="1"/>
    </xf>
    <xf numFmtId="0" fontId="4" fillId="0" borderId="0" xfId="0" applyNumberFormat="1" applyFont="1" applyAlignment="1" applyProtection="1">
      <alignment horizontal="center" vertical="center" wrapText="1"/>
    </xf>
    <xf numFmtId="0" fontId="4" fillId="3" borderId="3" xfId="0" applyFont="1" applyFill="1" applyBorder="1" applyAlignment="1" applyProtection="1">
      <alignment horizontal="left" wrapText="1"/>
    </xf>
    <xf numFmtId="44" fontId="1" fillId="2" borderId="5" xfId="0" applyNumberFormat="1" applyFont="1" applyFill="1" applyBorder="1" applyAlignment="1" applyProtection="1">
      <alignment vertical="center"/>
      <protection locked="0"/>
    </xf>
    <xf numFmtId="0" fontId="2" fillId="3" borderId="4" xfId="0" applyFont="1" applyFill="1" applyBorder="1" applyAlignment="1" applyProtection="1">
      <alignment horizontal="center" vertical="center" wrapText="1"/>
    </xf>
    <xf numFmtId="0" fontId="5" fillId="0" borderId="0" xfId="1" applyFont="1" applyFill="1"/>
    <xf numFmtId="0" fontId="5" fillId="0" borderId="0" xfId="0" applyFont="1" applyFill="1"/>
    <xf numFmtId="0" fontId="5" fillId="0" borderId="0" xfId="0" applyFont="1"/>
    <xf numFmtId="0" fontId="0" fillId="0" borderId="0" xfId="0" applyFont="1" applyFill="1"/>
    <xf numFmtId="0" fontId="0" fillId="0" borderId="0" xfId="0" applyFont="1"/>
    <xf numFmtId="0" fontId="3" fillId="3" borderId="2" xfId="0" applyFont="1" applyFill="1" applyBorder="1" applyAlignment="1" applyProtection="1">
      <alignment horizontal="left"/>
    </xf>
    <xf numFmtId="0" fontId="2" fillId="4" borderId="9" xfId="0" applyFont="1" applyFill="1" applyBorder="1" applyAlignment="1" applyProtection="1">
      <alignment horizontal="left" vertical="center"/>
    </xf>
    <xf numFmtId="0" fontId="3" fillId="0" borderId="0" xfId="0" applyFont="1" applyBorder="1" applyAlignment="1" applyProtection="1"/>
    <xf numFmtId="0" fontId="1" fillId="0" borderId="0" xfId="0" applyFont="1" applyBorder="1" applyProtection="1"/>
    <xf numFmtId="0" fontId="3" fillId="0" borderId="0" xfId="0" applyFont="1" applyFill="1" applyBorder="1" applyAlignment="1" applyProtection="1"/>
    <xf numFmtId="0" fontId="7" fillId="0" borderId="0" xfId="0" applyFont="1" applyFill="1" applyBorder="1" applyAlignment="1" applyProtection="1"/>
    <xf numFmtId="0" fontId="8" fillId="0" borderId="0" xfId="0" applyFont="1" applyBorder="1" applyAlignment="1" applyProtection="1"/>
    <xf numFmtId="0" fontId="9" fillId="0" borderId="0" xfId="0" applyNumberFormat="1" applyFont="1" applyBorder="1" applyAlignment="1" applyProtection="1">
      <alignment vertical="center" wrapText="1"/>
    </xf>
    <xf numFmtId="0" fontId="1" fillId="0" borderId="0" xfId="0" applyFont="1" applyBorder="1" applyAlignment="1" applyProtection="1">
      <alignment vertical="center"/>
    </xf>
    <xf numFmtId="0" fontId="4" fillId="0" borderId="0" xfId="0" applyNumberFormat="1" applyFont="1" applyBorder="1" applyAlignment="1" applyProtection="1">
      <alignment horizontal="center" vertical="center" wrapText="1"/>
    </xf>
    <xf numFmtId="164" fontId="3" fillId="3" borderId="1" xfId="0" applyNumberFormat="1" applyFont="1" applyFill="1" applyBorder="1" applyAlignment="1" applyProtection="1">
      <alignment horizontal="center"/>
    </xf>
    <xf numFmtId="0" fontId="7" fillId="0" borderId="0" xfId="0" applyFont="1" applyFill="1" applyAlignment="1" applyProtection="1"/>
    <xf numFmtId="0" fontId="10" fillId="0" borderId="0" xfId="0" applyFont="1" applyFill="1" applyAlignment="1" applyProtection="1"/>
    <xf numFmtId="0" fontId="10" fillId="0" borderId="0" xfId="0" applyFont="1" applyAlignment="1" applyProtection="1"/>
    <xf numFmtId="44" fontId="1" fillId="4" borderId="8" xfId="0" applyNumberFormat="1" applyFont="1" applyFill="1" applyBorder="1" applyAlignment="1" applyProtection="1">
      <alignment vertical="center"/>
    </xf>
    <xf numFmtId="164" fontId="10" fillId="0" borderId="0" xfId="0" applyNumberFormat="1" applyFont="1" applyAlignment="1" applyProtection="1"/>
    <xf numFmtId="164" fontId="10" fillId="0" borderId="0" xfId="0" applyNumberFormat="1" applyFont="1" applyFill="1" applyAlignment="1" applyProtection="1"/>
    <xf numFmtId="164" fontId="10" fillId="0" borderId="0" xfId="0" applyNumberFormat="1" applyFont="1" applyFill="1" applyAlignment="1" applyProtection="1">
      <alignment horizontal="right"/>
    </xf>
    <xf numFmtId="164" fontId="4" fillId="0" borderId="0" xfId="0" applyNumberFormat="1" applyFont="1" applyAlignment="1" applyProtection="1">
      <alignment horizontal="center" vertical="center" wrapText="1"/>
    </xf>
    <xf numFmtId="164" fontId="2" fillId="3" borderId="4" xfId="0" applyNumberFormat="1" applyFont="1" applyFill="1" applyBorder="1" applyAlignment="1" applyProtection="1">
      <alignment horizontal="center" vertical="center" wrapText="1"/>
    </xf>
    <xf numFmtId="164" fontId="1" fillId="0" borderId="0" xfId="0" applyNumberFormat="1" applyFont="1" applyAlignment="1" applyProtection="1">
      <alignment horizontal="left" wrapText="1"/>
    </xf>
    <xf numFmtId="0" fontId="10" fillId="0" borderId="0" xfId="0" applyFont="1" applyAlignment="1" applyProtection="1">
      <alignment horizontal="center" wrapText="1"/>
    </xf>
    <xf numFmtId="0" fontId="10" fillId="0" borderId="0" xfId="0" applyFont="1" applyFill="1" applyAlignment="1" applyProtection="1">
      <alignment horizontal="center" wrapText="1"/>
    </xf>
    <xf numFmtId="0" fontId="7" fillId="2" borderId="0" xfId="0" applyFont="1" applyFill="1" applyAlignment="1" applyProtection="1">
      <alignment horizontal="center" wrapText="1"/>
      <protection locked="0"/>
    </xf>
    <xf numFmtId="44" fontId="1" fillId="4" borderId="7" xfId="0" applyNumberFormat="1" applyFont="1" applyFill="1" applyBorder="1" applyAlignment="1" applyProtection="1">
      <alignment vertical="top" wrapText="1"/>
    </xf>
    <xf numFmtId="164" fontId="10" fillId="3" borderId="2" xfId="0" applyNumberFormat="1" applyFont="1" applyFill="1" applyBorder="1" applyAlignment="1" applyProtection="1">
      <alignment horizontal="left"/>
    </xf>
    <xf numFmtId="0" fontId="13" fillId="0" borderId="0" xfId="0" applyFont="1" applyBorder="1" applyAlignment="1" applyProtection="1">
      <alignment vertical="center"/>
    </xf>
    <xf numFmtId="164" fontId="2" fillId="0" borderId="0"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top" wrapText="1"/>
    </xf>
    <xf numFmtId="44" fontId="2" fillId="0" borderId="0" xfId="0" applyNumberFormat="1"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44" fontId="2" fillId="5" borderId="3" xfId="0" applyNumberFormat="1" applyFont="1" applyFill="1" applyBorder="1" applyAlignment="1" applyProtection="1">
      <alignment horizontal="center" vertical="center" wrapText="1"/>
    </xf>
    <xf numFmtId="44" fontId="2" fillId="5" borderId="11" xfId="0" applyNumberFormat="1" applyFont="1" applyFill="1" applyBorder="1" applyAlignment="1" applyProtection="1">
      <alignment horizontal="center" vertical="center" wrapText="1"/>
    </xf>
    <xf numFmtId="44" fontId="2" fillId="3" borderId="4" xfId="0" applyNumberFormat="1" applyFont="1" applyFill="1" applyBorder="1" applyAlignment="1" applyProtection="1">
      <alignment horizontal="center" vertical="center" wrapText="1"/>
    </xf>
    <xf numFmtId="0" fontId="2" fillId="5" borderId="2" xfId="0" applyFont="1" applyFill="1" applyBorder="1" applyAlignment="1" applyProtection="1">
      <alignment vertical="center"/>
    </xf>
    <xf numFmtId="0" fontId="13" fillId="5" borderId="11" xfId="0" applyFont="1" applyFill="1" applyBorder="1" applyAlignment="1" applyProtection="1">
      <alignment wrapText="1"/>
      <protection locked="0"/>
    </xf>
    <xf numFmtId="44" fontId="1" fillId="2" borderId="1" xfId="0" applyNumberFormat="1" applyFont="1" applyFill="1" applyBorder="1" applyAlignment="1" applyProtection="1">
      <alignment vertical="center"/>
      <protection locked="0"/>
    </xf>
    <xf numFmtId="0" fontId="16" fillId="0" borderId="1" xfId="0" applyFont="1" applyBorder="1" applyAlignment="1">
      <alignment vertical="center"/>
    </xf>
    <xf numFmtId="0" fontId="16" fillId="0" borderId="1" xfId="0" applyFont="1" applyBorder="1" applyAlignment="1">
      <alignment vertical="center" wrapText="1"/>
    </xf>
    <xf numFmtId="0" fontId="16" fillId="0" borderId="1" xfId="0" applyFont="1" applyBorder="1" applyAlignment="1">
      <alignment horizontal="center" vertical="center"/>
    </xf>
    <xf numFmtId="0" fontId="1" fillId="5" borderId="3" xfId="0" applyFont="1" applyFill="1" applyBorder="1" applyAlignment="1" applyProtection="1">
      <alignment horizontal="left" wrapText="1"/>
    </xf>
    <xf numFmtId="164" fontId="13" fillId="0" borderId="16" xfId="0" applyNumberFormat="1" applyFont="1" applyBorder="1" applyAlignment="1" applyProtection="1">
      <alignment horizontal="center" vertical="center"/>
    </xf>
    <xf numFmtId="0" fontId="16" fillId="0" borderId="16" xfId="0" applyFont="1" applyBorder="1" applyAlignment="1" applyProtection="1">
      <alignment vertical="center" wrapText="1"/>
    </xf>
    <xf numFmtId="0" fontId="1" fillId="3" borderId="16" xfId="0" applyFont="1" applyFill="1" applyBorder="1" applyAlignment="1" applyProtection="1">
      <alignment horizontal="center" vertical="center" wrapText="1"/>
    </xf>
    <xf numFmtId="44" fontId="1" fillId="2" borderId="16" xfId="0" applyNumberFormat="1" applyFont="1" applyFill="1" applyBorder="1" applyAlignment="1" applyProtection="1">
      <alignment vertical="center"/>
      <protection locked="0"/>
    </xf>
    <xf numFmtId="44" fontId="1" fillId="2" borderId="4" xfId="0" applyNumberFormat="1" applyFont="1" applyFill="1" applyBorder="1" applyAlignment="1" applyProtection="1">
      <alignment vertical="center"/>
      <protection locked="0"/>
    </xf>
    <xf numFmtId="0" fontId="16" fillId="0" borderId="4" xfId="0" applyFont="1" applyBorder="1" applyAlignment="1">
      <alignment vertical="center" wrapText="1"/>
    </xf>
    <xf numFmtId="0" fontId="16" fillId="0" borderId="4" xfId="0" applyFont="1" applyBorder="1" applyAlignment="1">
      <alignment horizontal="center" vertical="center"/>
    </xf>
    <xf numFmtId="0" fontId="13" fillId="5" borderId="3" xfId="0" applyFont="1" applyFill="1" applyBorder="1" applyAlignment="1" applyProtection="1">
      <alignment wrapText="1"/>
      <protection locked="0"/>
    </xf>
    <xf numFmtId="44" fontId="2" fillId="4" borderId="17" xfId="0" applyNumberFormat="1" applyFont="1" applyFill="1" applyBorder="1" applyAlignment="1" applyProtection="1">
      <alignment vertical="center"/>
    </xf>
    <xf numFmtId="0" fontId="2" fillId="4" borderId="6" xfId="0" applyFont="1" applyFill="1" applyBorder="1" applyAlignment="1" applyProtection="1">
      <alignment horizontal="left" vertical="center"/>
    </xf>
    <xf numFmtId="44" fontId="1" fillId="4" borderId="18" xfId="0" applyNumberFormat="1" applyFont="1" applyFill="1" applyBorder="1" applyAlignment="1" applyProtection="1">
      <alignment vertical="center"/>
    </xf>
    <xf numFmtId="44" fontId="2" fillId="4" borderId="16" xfId="0" applyNumberFormat="1" applyFont="1" applyFill="1" applyBorder="1" applyAlignment="1" applyProtection="1">
      <alignment vertical="center"/>
    </xf>
    <xf numFmtId="0" fontId="2" fillId="0" borderId="10" xfId="0" applyFont="1" applyFill="1" applyBorder="1" applyAlignment="1" applyProtection="1">
      <alignment horizontal="left" vertical="center"/>
    </xf>
    <xf numFmtId="44" fontId="1" fillId="0" borderId="19" xfId="0" applyNumberFormat="1" applyFont="1" applyFill="1" applyBorder="1" applyAlignment="1" applyProtection="1">
      <alignment vertical="top"/>
    </xf>
    <xf numFmtId="0" fontId="2" fillId="4" borderId="6" xfId="0" applyFont="1" applyFill="1" applyBorder="1" applyAlignment="1" applyProtection="1">
      <alignment vertical="center"/>
    </xf>
    <xf numFmtId="0" fontId="2" fillId="4" borderId="15" xfId="0" applyFont="1" applyFill="1" applyBorder="1" applyAlignment="1" applyProtection="1">
      <alignment vertical="center"/>
    </xf>
    <xf numFmtId="0" fontId="2" fillId="4" borderId="20" xfId="0" applyFont="1" applyFill="1" applyBorder="1" applyAlignment="1" applyProtection="1">
      <alignment vertical="top"/>
    </xf>
    <xf numFmtId="44" fontId="2" fillId="4" borderId="21" xfId="0" applyNumberFormat="1" applyFont="1" applyFill="1" applyBorder="1" applyAlignment="1" applyProtection="1">
      <alignment vertical="center"/>
    </xf>
    <xf numFmtId="0" fontId="2" fillId="4" borderId="0" xfId="0" applyFont="1" applyFill="1" applyBorder="1" applyAlignment="1" applyProtection="1">
      <alignment vertical="top"/>
    </xf>
    <xf numFmtId="164" fontId="18" fillId="4" borderId="22" xfId="0" applyNumberFormat="1" applyFont="1" applyFill="1" applyBorder="1" applyAlignment="1" applyProtection="1">
      <alignment vertical="center"/>
    </xf>
    <xf numFmtId="0" fontId="18" fillId="4" borderId="23" xfId="0" applyFont="1" applyFill="1" applyBorder="1" applyAlignment="1" applyProtection="1">
      <alignment vertical="center"/>
    </xf>
    <xf numFmtId="0" fontId="15" fillId="4" borderId="24" xfId="0" applyFont="1" applyFill="1" applyBorder="1" applyAlignment="1" applyProtection="1">
      <alignment vertical="top" wrapText="1"/>
    </xf>
    <xf numFmtId="44" fontId="15" fillId="4" borderId="25" xfId="0" applyNumberFormat="1" applyFont="1" applyFill="1" applyBorder="1" applyAlignment="1" applyProtection="1">
      <alignment vertical="center"/>
    </xf>
    <xf numFmtId="164" fontId="18" fillId="4" borderId="26" xfId="0" applyNumberFormat="1" applyFont="1" applyFill="1" applyBorder="1" applyAlignment="1" applyProtection="1">
      <alignment vertical="center"/>
    </xf>
    <xf numFmtId="0" fontId="18" fillId="4" borderId="27" xfId="0" applyFont="1" applyFill="1" applyBorder="1" applyAlignment="1" applyProtection="1">
      <alignment vertical="center"/>
    </xf>
    <xf numFmtId="0" fontId="15" fillId="4" borderId="12" xfId="0" applyFont="1" applyFill="1" applyBorder="1" applyAlignment="1" applyProtection="1">
      <alignment vertical="top" wrapText="1"/>
    </xf>
    <xf numFmtId="44" fontId="15" fillId="4" borderId="13" xfId="0" applyNumberFormat="1" applyFont="1" applyFill="1" applyBorder="1" applyAlignment="1" applyProtection="1">
      <alignment vertical="center"/>
    </xf>
    <xf numFmtId="44" fontId="15" fillId="4" borderId="28" xfId="0" applyNumberFormat="1" applyFont="1" applyFill="1" applyBorder="1" applyAlignment="1" applyProtection="1">
      <alignment vertical="center"/>
    </xf>
    <xf numFmtId="0" fontId="2" fillId="4" borderId="9" xfId="0" applyFont="1" applyFill="1" applyBorder="1" applyAlignment="1" applyProtection="1">
      <alignment vertical="center"/>
    </xf>
    <xf numFmtId="0" fontId="2" fillId="4" borderId="7" xfId="0" applyFont="1" applyFill="1" applyBorder="1" applyAlignment="1" applyProtection="1">
      <alignment vertical="top" wrapText="1"/>
    </xf>
    <xf numFmtId="44" fontId="2" fillId="4" borderId="7" xfId="0" applyNumberFormat="1" applyFont="1" applyFill="1" applyBorder="1" applyAlignment="1" applyProtection="1">
      <alignment vertical="center"/>
    </xf>
    <xf numFmtId="44" fontId="2" fillId="4" borderId="14" xfId="0" applyNumberFormat="1" applyFont="1" applyFill="1" applyBorder="1" applyAlignment="1" applyProtection="1">
      <alignment vertical="center"/>
    </xf>
    <xf numFmtId="0" fontId="2" fillId="4" borderId="29" xfId="0" applyFont="1" applyFill="1" applyBorder="1" applyAlignment="1" applyProtection="1">
      <alignment vertical="center"/>
    </xf>
    <xf numFmtId="44" fontId="2" fillId="4" borderId="30" xfId="0" applyNumberFormat="1" applyFont="1" applyFill="1" applyBorder="1" applyAlignment="1" applyProtection="1">
      <alignment vertical="center"/>
    </xf>
    <xf numFmtId="0" fontId="7" fillId="2" borderId="0" xfId="0" applyFont="1" applyFill="1" applyAlignment="1" applyProtection="1">
      <alignment horizontal="left" wrapText="1"/>
      <protection locked="0"/>
    </xf>
    <xf numFmtId="0" fontId="3" fillId="0" borderId="0" xfId="0" applyFont="1" applyFill="1" applyAlignment="1" applyProtection="1">
      <alignment horizontal="right" wrapText="1"/>
      <protection locked="0"/>
    </xf>
    <xf numFmtId="164" fontId="2" fillId="0" borderId="0" xfId="0" applyNumberFormat="1" applyFont="1" applyAlignment="1" applyProtection="1">
      <alignment horizontal="left"/>
    </xf>
    <xf numFmtId="164" fontId="13" fillId="0" borderId="31" xfId="0" applyNumberFormat="1" applyFont="1" applyBorder="1" applyAlignment="1" applyProtection="1">
      <alignment horizontal="center" vertical="center"/>
    </xf>
    <xf numFmtId="164" fontId="13" fillId="0" borderId="2" xfId="0" applyNumberFormat="1" applyFont="1" applyBorder="1" applyAlignment="1" applyProtection="1">
      <alignment horizontal="center" vertical="center"/>
    </xf>
    <xf numFmtId="0" fontId="13" fillId="2" borderId="32" xfId="0" applyFont="1" applyFill="1" applyBorder="1" applyAlignment="1" applyProtection="1">
      <alignment wrapText="1"/>
      <protection locked="0"/>
    </xf>
    <xf numFmtId="0" fontId="13" fillId="2" borderId="11" xfId="0" applyFont="1" applyFill="1" applyBorder="1" applyAlignment="1" applyProtection="1">
      <alignment wrapText="1"/>
      <protection locked="0"/>
    </xf>
    <xf numFmtId="0" fontId="2" fillId="5" borderId="19" xfId="0" applyFont="1" applyFill="1" applyBorder="1" applyAlignment="1" applyProtection="1">
      <alignment horizontal="center" vertical="center" wrapText="1"/>
    </xf>
    <xf numFmtId="0" fontId="2" fillId="5" borderId="33" xfId="0" applyFont="1" applyFill="1" applyBorder="1" applyAlignment="1" applyProtection="1">
      <alignment horizontal="center" vertical="center" wrapText="1"/>
    </xf>
    <xf numFmtId="0" fontId="13" fillId="2" borderId="34" xfId="0" applyFont="1" applyFill="1" applyBorder="1" applyAlignment="1" applyProtection="1">
      <alignment wrapText="1"/>
      <protection locked="0"/>
    </xf>
    <xf numFmtId="0" fontId="2" fillId="5" borderId="10" xfId="0" applyFont="1" applyFill="1" applyBorder="1" applyAlignment="1" applyProtection="1">
      <alignment vertical="center"/>
    </xf>
    <xf numFmtId="0" fontId="2" fillId="5" borderId="0" xfId="0" applyFont="1" applyFill="1" applyBorder="1" applyAlignment="1" applyProtection="1">
      <alignment horizontal="center" vertical="center" wrapText="1"/>
    </xf>
    <xf numFmtId="0" fontId="2" fillId="5" borderId="31" xfId="0" applyFont="1" applyFill="1" applyBorder="1" applyAlignment="1" applyProtection="1">
      <alignment vertical="center"/>
    </xf>
    <xf numFmtId="0" fontId="2" fillId="5" borderId="35" xfId="0" applyFont="1" applyFill="1" applyBorder="1" applyAlignment="1" applyProtection="1">
      <alignment vertical="center"/>
    </xf>
    <xf numFmtId="0" fontId="17" fillId="6" borderId="0" xfId="0" applyFont="1" applyFill="1" applyBorder="1" applyAlignment="1">
      <alignment vertical="center"/>
    </xf>
    <xf numFmtId="0" fontId="13" fillId="5" borderId="19" xfId="0" applyFont="1" applyFill="1" applyBorder="1" applyAlignment="1" applyProtection="1">
      <alignment wrapText="1"/>
      <protection locked="0"/>
    </xf>
    <xf numFmtId="0" fontId="13" fillId="5" borderId="34" xfId="0" applyFont="1" applyFill="1" applyBorder="1" applyAlignment="1" applyProtection="1">
      <alignment wrapText="1"/>
      <protection locked="0"/>
    </xf>
    <xf numFmtId="0" fontId="13" fillId="5" borderId="33" xfId="0" applyFont="1" applyFill="1" applyBorder="1" applyAlignment="1" applyProtection="1">
      <alignment wrapText="1"/>
      <protection locked="0"/>
    </xf>
    <xf numFmtId="0" fontId="13" fillId="5" borderId="32" xfId="0" applyFont="1" applyFill="1" applyBorder="1" applyAlignment="1" applyProtection="1">
      <alignment wrapText="1"/>
      <protection locked="0"/>
    </xf>
    <xf numFmtId="0" fontId="17" fillId="6" borderId="35" xfId="0" applyFont="1" applyFill="1" applyBorder="1" applyAlignment="1">
      <alignment vertical="center"/>
    </xf>
    <xf numFmtId="0" fontId="17" fillId="5" borderId="0" xfId="0" applyFont="1" applyFill="1" applyAlignment="1">
      <alignment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xf>
    <xf numFmtId="0" fontId="16" fillId="0" borderId="4" xfId="0" applyFont="1" applyBorder="1" applyAlignment="1">
      <alignment vertical="center"/>
    </xf>
    <xf numFmtId="0" fontId="3" fillId="0" borderId="0" xfId="0" applyFont="1" applyFill="1" applyAlignment="1">
      <alignment horizontal="center"/>
    </xf>
    <xf numFmtId="0" fontId="17" fillId="7" borderId="10" xfId="0" applyFont="1" applyFill="1" applyBorder="1" applyAlignment="1">
      <alignment vertical="center"/>
    </xf>
    <xf numFmtId="0" fontId="17" fillId="7" borderId="19" xfId="0" applyFont="1" applyFill="1" applyBorder="1" applyAlignment="1">
      <alignment vertical="center"/>
    </xf>
    <xf numFmtId="0" fontId="12" fillId="0" borderId="0" xfId="0" applyFont="1" applyAlignment="1" applyProtection="1">
      <alignment horizontal="center"/>
    </xf>
    <xf numFmtId="0" fontId="11" fillId="0" borderId="0" xfId="0" applyFont="1" applyAlignment="1" applyProtection="1">
      <alignment horizontal="center"/>
    </xf>
    <xf numFmtId="0" fontId="17" fillId="6" borderId="35" xfId="0" applyFont="1" applyFill="1" applyBorder="1" applyAlignment="1">
      <alignment vertical="center"/>
    </xf>
    <xf numFmtId="0" fontId="17" fillId="6" borderId="0" xfId="0" applyFont="1" applyFill="1" applyBorder="1" applyAlignment="1">
      <alignment vertical="center"/>
    </xf>
    <xf numFmtId="0" fontId="9" fillId="0" borderId="0" xfId="0" applyFont="1" applyAlignment="1" applyProtection="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12"/>
  <sheetViews>
    <sheetView showGridLines="0" showRuler="0" zoomScaleNormal="100" workbookViewId="0">
      <selection activeCell="J12" sqref="J12"/>
    </sheetView>
  </sheetViews>
  <sheetFormatPr defaultColWidth="8.8984375" defaultRowHeight="14.4" x14ac:dyDescent="0.3"/>
  <sheetData>
    <row r="1" spans="1:9" x14ac:dyDescent="0.3">
      <c r="A1" s="116" t="s">
        <v>0</v>
      </c>
      <c r="B1" s="116"/>
      <c r="C1" s="116"/>
      <c r="D1" s="116"/>
      <c r="E1" s="116"/>
      <c r="F1" s="116"/>
      <c r="G1" s="116"/>
      <c r="H1" s="116"/>
      <c r="I1" s="116"/>
    </row>
    <row r="2" spans="1:9" x14ac:dyDescent="0.3">
      <c r="A2" s="116" t="s">
        <v>117</v>
      </c>
      <c r="B2" s="116"/>
      <c r="C2" s="116"/>
      <c r="D2" s="116"/>
      <c r="E2" s="116"/>
      <c r="F2" s="116"/>
      <c r="G2" s="116"/>
      <c r="H2" s="116"/>
      <c r="I2" s="116"/>
    </row>
    <row r="3" spans="1:9" x14ac:dyDescent="0.3">
      <c r="A3" s="1"/>
      <c r="B3" s="1"/>
      <c r="C3" s="1"/>
      <c r="D3" s="1"/>
      <c r="E3" s="1"/>
      <c r="F3" s="1"/>
      <c r="G3" s="1"/>
      <c r="H3" s="1"/>
      <c r="I3" s="1"/>
    </row>
    <row r="4" spans="1:9" s="14" customFormat="1" x14ac:dyDescent="0.3">
      <c r="A4" s="13" t="s">
        <v>7</v>
      </c>
      <c r="B4" s="13"/>
      <c r="C4" s="13"/>
      <c r="D4" s="13"/>
      <c r="E4" s="13"/>
      <c r="F4" s="13"/>
      <c r="G4" s="13"/>
      <c r="H4" s="13"/>
      <c r="I4" s="13"/>
    </row>
    <row r="5" spans="1:9" x14ac:dyDescent="0.3">
      <c r="A5" s="1" t="s">
        <v>1</v>
      </c>
      <c r="B5" s="1"/>
      <c r="C5" s="1"/>
      <c r="D5" s="1"/>
      <c r="E5" s="1"/>
      <c r="F5" s="1"/>
      <c r="G5" s="1"/>
      <c r="H5" s="1"/>
      <c r="I5" s="1"/>
    </row>
    <row r="6" spans="1:9" x14ac:dyDescent="0.3">
      <c r="A6" s="1" t="s">
        <v>2</v>
      </c>
      <c r="B6" s="1"/>
      <c r="C6" s="1"/>
      <c r="D6" s="1"/>
      <c r="E6" s="1"/>
      <c r="F6" s="1"/>
      <c r="G6" s="1"/>
      <c r="H6" s="1"/>
      <c r="I6" s="1"/>
    </row>
    <row r="7" spans="1:9" x14ac:dyDescent="0.3">
      <c r="A7" s="1" t="s">
        <v>3</v>
      </c>
      <c r="B7" s="1"/>
      <c r="C7" s="1"/>
      <c r="D7" s="1"/>
      <c r="E7" s="1"/>
      <c r="F7" s="1"/>
      <c r="G7" s="1"/>
      <c r="H7" s="1"/>
      <c r="I7" s="1"/>
    </row>
    <row r="8" spans="1:9" s="12" customFormat="1" x14ac:dyDescent="0.3">
      <c r="A8" s="2" t="s">
        <v>14</v>
      </c>
      <c r="B8" s="10"/>
      <c r="C8" s="10"/>
      <c r="D8" s="10"/>
      <c r="E8" s="10"/>
      <c r="F8" s="10"/>
      <c r="G8" s="11"/>
      <c r="H8" s="11"/>
      <c r="I8" s="11"/>
    </row>
    <row r="9" spans="1:9" s="12" customFormat="1" x14ac:dyDescent="0.3">
      <c r="A9" s="2" t="s">
        <v>15</v>
      </c>
      <c r="B9" s="10"/>
      <c r="C9" s="10"/>
      <c r="D9" s="10"/>
      <c r="E9" s="10"/>
      <c r="F9" s="10"/>
      <c r="G9" s="11"/>
      <c r="H9" s="11"/>
      <c r="I9" s="11"/>
    </row>
    <row r="10" spans="1:9" x14ac:dyDescent="0.3">
      <c r="A10" s="1" t="s">
        <v>16</v>
      </c>
      <c r="B10" s="1"/>
      <c r="C10" s="1"/>
      <c r="D10" s="1"/>
      <c r="E10" s="1"/>
      <c r="F10" s="1"/>
      <c r="G10" s="1"/>
      <c r="H10" s="1"/>
      <c r="I10" s="1"/>
    </row>
    <row r="11" spans="1:9" x14ac:dyDescent="0.3">
      <c r="A11" s="1"/>
      <c r="B11" s="1"/>
      <c r="C11" s="1"/>
      <c r="D11" s="1"/>
      <c r="E11" s="1"/>
      <c r="F11" s="1"/>
      <c r="G11" s="1"/>
      <c r="H11" s="1"/>
      <c r="I11" s="1"/>
    </row>
    <row r="12" spans="1:9" x14ac:dyDescent="0.3">
      <c r="A12" s="1" t="s">
        <v>4</v>
      </c>
      <c r="B12" s="1"/>
      <c r="C12" s="1"/>
      <c r="D12" s="1"/>
      <c r="E12" s="1"/>
      <c r="F12" s="1"/>
      <c r="G12" s="1"/>
      <c r="H12" s="1"/>
      <c r="I12" s="1"/>
    </row>
  </sheetData>
  <sheetProtection selectLockedCells="1" selectUnlockedCells="1"/>
  <mergeCells count="2">
    <mergeCell ref="A1:I1"/>
    <mergeCell ref="A2:I2"/>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145"/>
  <sheetViews>
    <sheetView showGridLines="0" tabSelected="1" zoomScale="70" zoomScaleNormal="70" workbookViewId="0">
      <selection activeCell="A6" sqref="A6:H6"/>
    </sheetView>
  </sheetViews>
  <sheetFormatPr defaultColWidth="9.09765625" defaultRowHeight="12.7" x14ac:dyDescent="0.25"/>
  <cols>
    <col min="1" max="1" width="8.3984375" style="35" customWidth="1"/>
    <col min="2" max="2" width="66.8984375" style="5" customWidth="1"/>
    <col min="3" max="3" width="52.8984375" style="5" customWidth="1"/>
    <col min="4" max="8" width="14.3984375" style="4" customWidth="1"/>
    <col min="9" max="16384" width="9.09765625" style="18"/>
  </cols>
  <sheetData>
    <row r="1" spans="1:9" ht="13.85" x14ac:dyDescent="0.25">
      <c r="A1" s="30"/>
      <c r="B1" s="28"/>
      <c r="C1" s="36" t="s">
        <v>0</v>
      </c>
      <c r="D1" s="28"/>
      <c r="E1" s="28"/>
      <c r="F1" s="28"/>
      <c r="G1" s="28"/>
      <c r="H1" s="28"/>
      <c r="I1" s="17"/>
    </row>
    <row r="2" spans="1:9" ht="13.85" x14ac:dyDescent="0.25">
      <c r="A2" s="31"/>
      <c r="B2" s="27"/>
      <c r="C2" s="37" t="s">
        <v>117</v>
      </c>
      <c r="D2" s="27"/>
      <c r="E2" s="27"/>
      <c r="F2" s="27"/>
      <c r="G2" s="27"/>
      <c r="H2" s="27"/>
      <c r="I2" s="19"/>
    </row>
    <row r="3" spans="1:9" ht="13.85" x14ac:dyDescent="0.25">
      <c r="A3" s="32"/>
      <c r="B3" s="32" t="s">
        <v>8</v>
      </c>
      <c r="C3" s="38" t="s">
        <v>65</v>
      </c>
      <c r="D3" s="26"/>
      <c r="E3" s="26"/>
      <c r="F3" s="26"/>
      <c r="G3" s="26"/>
      <c r="H3" s="26"/>
      <c r="I3" s="20"/>
    </row>
    <row r="4" spans="1:9" ht="13.85" x14ac:dyDescent="0.25">
      <c r="A4" s="32"/>
      <c r="B4" s="93" t="s">
        <v>119</v>
      </c>
      <c r="C4" s="92" t="s">
        <v>118</v>
      </c>
      <c r="D4" s="26"/>
      <c r="E4" s="26"/>
      <c r="F4" s="26"/>
      <c r="G4" s="26"/>
      <c r="H4" s="26"/>
      <c r="I4" s="20"/>
    </row>
    <row r="5" spans="1:9" x14ac:dyDescent="0.25">
      <c r="A5" s="119" t="s">
        <v>5</v>
      </c>
      <c r="B5" s="119"/>
      <c r="C5" s="120"/>
      <c r="D5" s="120"/>
      <c r="E5" s="120"/>
      <c r="F5" s="120"/>
      <c r="G5" s="120"/>
      <c r="H5" s="120"/>
      <c r="I5" s="21"/>
    </row>
    <row r="6" spans="1:9" s="23" customFormat="1" ht="141" customHeight="1" x14ac:dyDescent="0.2">
      <c r="A6" s="123" t="s">
        <v>121</v>
      </c>
      <c r="B6" s="123"/>
      <c r="C6" s="123"/>
      <c r="D6" s="123"/>
      <c r="E6" s="123"/>
      <c r="F6" s="123"/>
      <c r="G6" s="123"/>
      <c r="H6" s="123"/>
      <c r="I6" s="22"/>
    </row>
    <row r="7" spans="1:9" ht="5.2" customHeight="1" x14ac:dyDescent="0.25">
      <c r="A7" s="33"/>
      <c r="B7" s="6"/>
      <c r="C7" s="6"/>
      <c r="D7" s="3"/>
      <c r="E7" s="3"/>
      <c r="F7" s="3"/>
      <c r="G7" s="3"/>
      <c r="H7" s="3"/>
      <c r="I7" s="24"/>
    </row>
    <row r="8" spans="1:9" ht="15.55" x14ac:dyDescent="0.3">
      <c r="A8" s="40" t="s">
        <v>23</v>
      </c>
      <c r="B8" s="15"/>
      <c r="C8" s="7"/>
      <c r="D8" s="25">
        <v>2025</v>
      </c>
      <c r="E8" s="25">
        <v>2026</v>
      </c>
      <c r="F8" s="25">
        <f t="shared" ref="F8:H8" si="0">+E8+1</f>
        <v>2027</v>
      </c>
      <c r="G8" s="25">
        <f t="shared" si="0"/>
        <v>2028</v>
      </c>
      <c r="H8" s="25">
        <f t="shared" si="0"/>
        <v>2029</v>
      </c>
    </row>
    <row r="9" spans="1:9" ht="25.35" x14ac:dyDescent="0.25">
      <c r="A9" s="34" t="s">
        <v>9</v>
      </c>
      <c r="B9" s="9" t="s">
        <v>6</v>
      </c>
      <c r="C9" s="46" t="s">
        <v>11</v>
      </c>
      <c r="D9" s="50" t="s">
        <v>17</v>
      </c>
      <c r="E9" s="50" t="s">
        <v>17</v>
      </c>
      <c r="F9" s="50" t="s">
        <v>17</v>
      </c>
      <c r="G9" s="50" t="s">
        <v>17</v>
      </c>
      <c r="H9" s="50" t="s">
        <v>17</v>
      </c>
    </row>
    <row r="10" spans="1:9" x14ac:dyDescent="0.25">
      <c r="A10" s="51" t="s">
        <v>30</v>
      </c>
      <c r="B10" s="57"/>
      <c r="C10" s="47"/>
      <c r="D10" s="48"/>
      <c r="E10" s="48"/>
      <c r="F10" s="48"/>
      <c r="G10" s="48"/>
      <c r="H10" s="49"/>
    </row>
    <row r="11" spans="1:9" ht="69.150000000000006" x14ac:dyDescent="0.25">
      <c r="A11" s="58">
        <v>2</v>
      </c>
      <c r="B11" s="59" t="s">
        <v>67</v>
      </c>
      <c r="C11" s="60" t="s">
        <v>25</v>
      </c>
      <c r="D11" s="61">
        <v>0</v>
      </c>
      <c r="E11" s="61">
        <v>0</v>
      </c>
      <c r="F11" s="61">
        <v>0</v>
      </c>
      <c r="G11" s="61">
        <v>0</v>
      </c>
      <c r="H11" s="61">
        <v>0</v>
      </c>
    </row>
    <row r="12" spans="1:9" x14ac:dyDescent="0.25">
      <c r="A12" s="51" t="s">
        <v>29</v>
      </c>
      <c r="B12" s="99"/>
      <c r="C12" s="48"/>
      <c r="D12" s="48"/>
      <c r="E12" s="48"/>
      <c r="F12" s="48"/>
      <c r="G12" s="48"/>
      <c r="H12" s="49"/>
    </row>
    <row r="13" spans="1:9" ht="13" customHeight="1" x14ac:dyDescent="0.25">
      <c r="A13" s="95">
        <v>2</v>
      </c>
      <c r="B13" s="54" t="s">
        <v>68</v>
      </c>
      <c r="C13" s="97"/>
      <c r="D13" s="8">
        <v>0</v>
      </c>
      <c r="E13" s="8">
        <v>0</v>
      </c>
      <c r="F13" s="8">
        <v>0</v>
      </c>
      <c r="G13" s="8">
        <v>0</v>
      </c>
      <c r="H13" s="8">
        <v>0</v>
      </c>
    </row>
    <row r="14" spans="1:9" ht="13" customHeight="1" x14ac:dyDescent="0.25">
      <c r="A14" s="96">
        <v>1</v>
      </c>
      <c r="B14" s="54" t="s">
        <v>69</v>
      </c>
      <c r="C14" s="98"/>
      <c r="D14" s="53">
        <v>0</v>
      </c>
      <c r="E14" s="53">
        <v>0</v>
      </c>
      <c r="F14" s="53">
        <v>0</v>
      </c>
      <c r="G14" s="53">
        <v>0</v>
      </c>
      <c r="H14" s="53">
        <v>0</v>
      </c>
    </row>
    <row r="15" spans="1:9" x14ac:dyDescent="0.25">
      <c r="A15" s="102" t="s">
        <v>18</v>
      </c>
      <c r="B15" s="103"/>
      <c r="C15" s="48"/>
      <c r="D15" s="48"/>
      <c r="E15" s="48"/>
      <c r="F15" s="48"/>
      <c r="G15" s="48"/>
      <c r="H15" s="49"/>
    </row>
    <row r="16" spans="1:9" ht="26.25" customHeight="1" x14ac:dyDescent="0.25">
      <c r="A16" s="56">
        <v>1</v>
      </c>
      <c r="B16" s="55" t="s">
        <v>40</v>
      </c>
      <c r="C16" s="97"/>
      <c r="D16" s="8">
        <v>0</v>
      </c>
      <c r="E16" s="8">
        <v>0</v>
      </c>
      <c r="F16" s="8">
        <v>0</v>
      </c>
      <c r="G16" s="8">
        <v>0</v>
      </c>
      <c r="H16" s="8">
        <v>0</v>
      </c>
    </row>
    <row r="17" spans="1:8" ht="13" customHeight="1" x14ac:dyDescent="0.25">
      <c r="A17" s="56">
        <v>1</v>
      </c>
      <c r="B17" s="54" t="s">
        <v>41</v>
      </c>
      <c r="C17" s="98"/>
      <c r="D17" s="53">
        <v>0</v>
      </c>
      <c r="E17" s="53">
        <v>0</v>
      </c>
      <c r="F17" s="53">
        <v>0</v>
      </c>
      <c r="G17" s="53">
        <v>0</v>
      </c>
      <c r="H17" s="53">
        <v>0</v>
      </c>
    </row>
    <row r="18" spans="1:8" ht="13" customHeight="1" x14ac:dyDescent="0.25">
      <c r="A18" s="56">
        <v>1</v>
      </c>
      <c r="B18" s="54" t="s">
        <v>70</v>
      </c>
      <c r="C18" s="98"/>
      <c r="D18" s="53">
        <v>0</v>
      </c>
      <c r="E18" s="53">
        <v>0</v>
      </c>
      <c r="F18" s="53">
        <v>0</v>
      </c>
      <c r="G18" s="53">
        <v>0</v>
      </c>
      <c r="H18" s="53">
        <v>0</v>
      </c>
    </row>
    <row r="19" spans="1:8" ht="13" customHeight="1" x14ac:dyDescent="0.25">
      <c r="A19" s="56">
        <v>1</v>
      </c>
      <c r="B19" s="54" t="s">
        <v>42</v>
      </c>
      <c r="C19" s="98"/>
      <c r="D19" s="53">
        <v>0</v>
      </c>
      <c r="E19" s="53">
        <v>0</v>
      </c>
      <c r="F19" s="53">
        <v>0</v>
      </c>
      <c r="G19" s="53">
        <v>0</v>
      </c>
      <c r="H19" s="53">
        <v>0</v>
      </c>
    </row>
    <row r="20" spans="1:8" ht="13" customHeight="1" x14ac:dyDescent="0.25">
      <c r="A20" s="56">
        <v>3</v>
      </c>
      <c r="B20" s="54" t="s">
        <v>28</v>
      </c>
      <c r="C20" s="98"/>
      <c r="D20" s="53">
        <v>0</v>
      </c>
      <c r="E20" s="53">
        <v>0</v>
      </c>
      <c r="F20" s="53">
        <v>0</v>
      </c>
      <c r="G20" s="53">
        <v>0</v>
      </c>
      <c r="H20" s="53">
        <v>0</v>
      </c>
    </row>
    <row r="21" spans="1:8" ht="13" customHeight="1" x14ac:dyDescent="0.25">
      <c r="A21" s="56">
        <v>1</v>
      </c>
      <c r="B21" s="54" t="s">
        <v>19</v>
      </c>
      <c r="C21" s="98"/>
      <c r="D21" s="53">
        <v>0</v>
      </c>
      <c r="E21" s="53">
        <v>0</v>
      </c>
      <c r="F21" s="53">
        <v>0</v>
      </c>
      <c r="G21" s="53">
        <v>0</v>
      </c>
      <c r="H21" s="53">
        <v>0</v>
      </c>
    </row>
    <row r="22" spans="1:8" ht="13" customHeight="1" x14ac:dyDescent="0.25">
      <c r="A22" s="56">
        <v>6</v>
      </c>
      <c r="B22" s="54" t="s">
        <v>26</v>
      </c>
      <c r="C22" s="98"/>
      <c r="D22" s="53">
        <v>0</v>
      </c>
      <c r="E22" s="53">
        <v>0</v>
      </c>
      <c r="F22" s="53">
        <v>0</v>
      </c>
      <c r="G22" s="53">
        <v>0</v>
      </c>
      <c r="H22" s="53">
        <v>0</v>
      </c>
    </row>
    <row r="23" spans="1:8" ht="13" customHeight="1" x14ac:dyDescent="0.25">
      <c r="A23" s="56">
        <v>2</v>
      </c>
      <c r="B23" s="54" t="s">
        <v>43</v>
      </c>
      <c r="C23" s="98"/>
      <c r="D23" s="53">
        <v>0</v>
      </c>
      <c r="E23" s="53">
        <v>0</v>
      </c>
      <c r="F23" s="53">
        <v>0</v>
      </c>
      <c r="G23" s="53">
        <v>0</v>
      </c>
      <c r="H23" s="53">
        <v>0</v>
      </c>
    </row>
    <row r="24" spans="1:8" ht="23.05" x14ac:dyDescent="0.25">
      <c r="A24" s="56">
        <v>1</v>
      </c>
      <c r="B24" s="55" t="s">
        <v>71</v>
      </c>
      <c r="C24" s="98"/>
      <c r="D24" s="53">
        <v>0</v>
      </c>
      <c r="E24" s="53">
        <v>0</v>
      </c>
      <c r="F24" s="53">
        <v>0</v>
      </c>
      <c r="G24" s="53">
        <v>0</v>
      </c>
      <c r="H24" s="53">
        <v>0</v>
      </c>
    </row>
    <row r="25" spans="1:8" ht="13" customHeight="1" x14ac:dyDescent="0.25">
      <c r="A25" s="56">
        <v>2</v>
      </c>
      <c r="B25" s="54" t="s">
        <v>72</v>
      </c>
      <c r="C25" s="98"/>
      <c r="D25" s="53">
        <v>0</v>
      </c>
      <c r="E25" s="53">
        <v>0</v>
      </c>
      <c r="F25" s="53">
        <v>0</v>
      </c>
      <c r="G25" s="53">
        <v>0</v>
      </c>
      <c r="H25" s="53">
        <v>0</v>
      </c>
    </row>
    <row r="26" spans="1:8" ht="13" customHeight="1" x14ac:dyDescent="0.25">
      <c r="A26" s="56">
        <v>2</v>
      </c>
      <c r="B26" s="54" t="s">
        <v>44</v>
      </c>
      <c r="C26" s="98"/>
      <c r="D26" s="53">
        <v>0</v>
      </c>
      <c r="E26" s="53">
        <v>0</v>
      </c>
      <c r="F26" s="53">
        <v>0</v>
      </c>
      <c r="G26" s="53">
        <v>0</v>
      </c>
      <c r="H26" s="53">
        <v>0</v>
      </c>
    </row>
    <row r="27" spans="1:8" ht="13" customHeight="1" x14ac:dyDescent="0.25">
      <c r="A27" s="56">
        <v>1</v>
      </c>
      <c r="B27" s="54" t="s">
        <v>20</v>
      </c>
      <c r="C27" s="98"/>
      <c r="D27" s="53">
        <v>0</v>
      </c>
      <c r="E27" s="53">
        <v>0</v>
      </c>
      <c r="F27" s="53">
        <v>0</v>
      </c>
      <c r="G27" s="53">
        <v>0</v>
      </c>
      <c r="H27" s="53">
        <v>0</v>
      </c>
    </row>
    <row r="28" spans="1:8" ht="13" customHeight="1" x14ac:dyDescent="0.25">
      <c r="A28" s="56">
        <v>1</v>
      </c>
      <c r="B28" s="54" t="s">
        <v>21</v>
      </c>
      <c r="C28" s="98"/>
      <c r="D28" s="53">
        <v>0</v>
      </c>
      <c r="E28" s="53">
        <v>0</v>
      </c>
      <c r="F28" s="53">
        <v>0</v>
      </c>
      <c r="G28" s="53">
        <v>0</v>
      </c>
      <c r="H28" s="53">
        <v>0</v>
      </c>
    </row>
    <row r="29" spans="1:8" ht="13" customHeight="1" x14ac:dyDescent="0.25">
      <c r="A29" s="56">
        <v>1</v>
      </c>
      <c r="B29" s="54" t="s">
        <v>27</v>
      </c>
      <c r="C29" s="101"/>
      <c r="D29" s="62">
        <v>0</v>
      </c>
      <c r="E29" s="62">
        <v>0</v>
      </c>
      <c r="F29" s="62">
        <v>0</v>
      </c>
      <c r="G29" s="62">
        <v>0</v>
      </c>
      <c r="H29" s="62">
        <v>0</v>
      </c>
    </row>
    <row r="30" spans="1:8" ht="13" customHeight="1" x14ac:dyDescent="0.25">
      <c r="A30" s="105" t="s">
        <v>31</v>
      </c>
      <c r="B30" s="103"/>
      <c r="C30" s="48"/>
      <c r="D30" s="48"/>
      <c r="E30" s="48"/>
      <c r="F30" s="48"/>
      <c r="G30" s="48"/>
      <c r="H30" s="49"/>
    </row>
    <row r="31" spans="1:8" ht="22.75" customHeight="1" x14ac:dyDescent="0.25">
      <c r="A31" s="56">
        <v>2</v>
      </c>
      <c r="B31" s="55" t="s">
        <v>73</v>
      </c>
      <c r="C31" s="97"/>
      <c r="D31" s="8">
        <v>0</v>
      </c>
      <c r="E31" s="8">
        <v>0</v>
      </c>
      <c r="F31" s="8">
        <v>0</v>
      </c>
      <c r="G31" s="8">
        <v>0</v>
      </c>
      <c r="H31" s="8">
        <v>0</v>
      </c>
    </row>
    <row r="32" spans="1:8" ht="23.05" x14ac:dyDescent="0.25">
      <c r="A32" s="56">
        <v>1</v>
      </c>
      <c r="B32" s="55" t="s">
        <v>45</v>
      </c>
      <c r="C32" s="98"/>
      <c r="D32" s="53">
        <v>0</v>
      </c>
      <c r="E32" s="53">
        <v>0</v>
      </c>
      <c r="F32" s="53">
        <v>0</v>
      </c>
      <c r="G32" s="53">
        <v>0</v>
      </c>
      <c r="H32" s="53">
        <v>0</v>
      </c>
    </row>
    <row r="33" spans="1:8" ht="24.05" customHeight="1" x14ac:dyDescent="0.25">
      <c r="A33" s="56">
        <v>4</v>
      </c>
      <c r="B33" s="54" t="s">
        <v>74</v>
      </c>
      <c r="C33" s="98"/>
      <c r="D33" s="53">
        <v>0</v>
      </c>
      <c r="E33" s="53">
        <v>0</v>
      </c>
      <c r="F33" s="53">
        <v>0</v>
      </c>
      <c r="G33" s="53">
        <v>0</v>
      </c>
      <c r="H33" s="53">
        <v>0</v>
      </c>
    </row>
    <row r="34" spans="1:8" ht="13" customHeight="1" x14ac:dyDescent="0.25">
      <c r="A34" s="56">
        <v>8</v>
      </c>
      <c r="B34" s="54" t="s">
        <v>75</v>
      </c>
      <c r="C34" s="98"/>
      <c r="D34" s="53">
        <v>0</v>
      </c>
      <c r="E34" s="53">
        <v>0</v>
      </c>
      <c r="F34" s="53">
        <v>0</v>
      </c>
      <c r="G34" s="53">
        <v>0</v>
      </c>
      <c r="H34" s="53">
        <v>0</v>
      </c>
    </row>
    <row r="35" spans="1:8" x14ac:dyDescent="0.25">
      <c r="A35" s="56">
        <v>2</v>
      </c>
      <c r="B35" s="54" t="s">
        <v>76</v>
      </c>
      <c r="C35" s="98"/>
      <c r="D35" s="53">
        <v>0</v>
      </c>
      <c r="E35" s="53">
        <v>0</v>
      </c>
      <c r="F35" s="53">
        <v>0</v>
      </c>
      <c r="G35" s="53">
        <v>0</v>
      </c>
      <c r="H35" s="53">
        <v>0</v>
      </c>
    </row>
    <row r="36" spans="1:8" x14ac:dyDescent="0.25">
      <c r="A36" s="56">
        <v>2</v>
      </c>
      <c r="B36" s="54" t="s">
        <v>77</v>
      </c>
      <c r="C36" s="98"/>
      <c r="D36" s="53">
        <v>0</v>
      </c>
      <c r="E36" s="53">
        <v>0</v>
      </c>
      <c r="F36" s="53">
        <v>0</v>
      </c>
      <c r="G36" s="53">
        <v>0</v>
      </c>
      <c r="H36" s="53">
        <v>0</v>
      </c>
    </row>
    <row r="37" spans="1:8" x14ac:dyDescent="0.25">
      <c r="A37" s="56">
        <v>2</v>
      </c>
      <c r="B37" s="54" t="s">
        <v>46</v>
      </c>
      <c r="C37" s="98"/>
      <c r="D37" s="53">
        <v>0</v>
      </c>
      <c r="E37" s="53">
        <v>0</v>
      </c>
      <c r="F37" s="53">
        <v>0</v>
      </c>
      <c r="G37" s="53">
        <v>0</v>
      </c>
      <c r="H37" s="53">
        <v>0</v>
      </c>
    </row>
    <row r="38" spans="1:8" x14ac:dyDescent="0.25">
      <c r="A38" s="56">
        <v>2</v>
      </c>
      <c r="B38" s="54" t="s">
        <v>47</v>
      </c>
      <c r="C38" s="98"/>
      <c r="D38" s="53">
        <v>0</v>
      </c>
      <c r="E38" s="53">
        <v>0</v>
      </c>
      <c r="F38" s="53">
        <v>0</v>
      </c>
      <c r="G38" s="53">
        <v>0</v>
      </c>
      <c r="H38" s="53">
        <v>0</v>
      </c>
    </row>
    <row r="39" spans="1:8" x14ac:dyDescent="0.25">
      <c r="A39" s="56">
        <v>4</v>
      </c>
      <c r="B39" s="54" t="s">
        <v>78</v>
      </c>
      <c r="C39" s="98"/>
      <c r="D39" s="53">
        <v>0</v>
      </c>
      <c r="E39" s="53">
        <v>0</v>
      </c>
      <c r="F39" s="53">
        <v>0</v>
      </c>
      <c r="G39" s="53">
        <v>0</v>
      </c>
      <c r="H39" s="53">
        <v>0</v>
      </c>
    </row>
    <row r="40" spans="1:8" x14ac:dyDescent="0.25">
      <c r="A40" s="56">
        <v>1</v>
      </c>
      <c r="B40" s="54" t="s">
        <v>22</v>
      </c>
      <c r="C40" s="98"/>
      <c r="D40" s="53">
        <v>0</v>
      </c>
      <c r="E40" s="53">
        <v>0</v>
      </c>
      <c r="F40" s="53">
        <v>0</v>
      </c>
      <c r="G40" s="53">
        <v>0</v>
      </c>
      <c r="H40" s="53">
        <v>0</v>
      </c>
    </row>
    <row r="41" spans="1:8" x14ac:dyDescent="0.25">
      <c r="A41" s="56">
        <v>1</v>
      </c>
      <c r="B41" s="54" t="s">
        <v>79</v>
      </c>
      <c r="C41" s="101"/>
      <c r="D41" s="62">
        <v>0</v>
      </c>
      <c r="E41" s="62">
        <v>0</v>
      </c>
      <c r="F41" s="62">
        <v>0</v>
      </c>
      <c r="G41" s="62">
        <v>0</v>
      </c>
      <c r="H41" s="62">
        <v>0</v>
      </c>
    </row>
    <row r="42" spans="1:8" x14ac:dyDescent="0.25">
      <c r="A42" s="105" t="s">
        <v>32</v>
      </c>
      <c r="B42" s="103"/>
      <c r="C42" s="48"/>
      <c r="D42" s="48"/>
      <c r="E42" s="48"/>
      <c r="F42" s="48"/>
      <c r="G42" s="48"/>
      <c r="H42" s="49"/>
    </row>
    <row r="43" spans="1:8" x14ac:dyDescent="0.25">
      <c r="A43" s="56">
        <v>1</v>
      </c>
      <c r="B43" s="54" t="s">
        <v>80</v>
      </c>
      <c r="C43" s="97"/>
      <c r="D43" s="8">
        <v>0</v>
      </c>
      <c r="E43" s="8">
        <v>0</v>
      </c>
      <c r="F43" s="8">
        <v>0</v>
      </c>
      <c r="G43" s="8">
        <v>0</v>
      </c>
      <c r="H43" s="8">
        <v>0</v>
      </c>
    </row>
    <row r="44" spans="1:8" x14ac:dyDescent="0.25">
      <c r="A44" s="56">
        <v>2</v>
      </c>
      <c r="B44" s="54" t="s">
        <v>48</v>
      </c>
      <c r="C44" s="98"/>
      <c r="D44" s="53">
        <v>0</v>
      </c>
      <c r="E44" s="53">
        <v>0</v>
      </c>
      <c r="F44" s="53">
        <v>0</v>
      </c>
      <c r="G44" s="53">
        <v>0</v>
      </c>
      <c r="H44" s="53">
        <v>0</v>
      </c>
    </row>
    <row r="45" spans="1:8" x14ac:dyDescent="0.25">
      <c r="A45" s="56">
        <v>1</v>
      </c>
      <c r="B45" s="54" t="s">
        <v>49</v>
      </c>
      <c r="C45" s="98"/>
      <c r="D45" s="53">
        <v>0</v>
      </c>
      <c r="E45" s="53">
        <v>0</v>
      </c>
      <c r="F45" s="53">
        <v>0</v>
      </c>
      <c r="G45" s="53">
        <v>0</v>
      </c>
      <c r="H45" s="53">
        <v>0</v>
      </c>
    </row>
    <row r="46" spans="1:8" x14ac:dyDescent="0.25">
      <c r="A46" s="56">
        <v>1</v>
      </c>
      <c r="B46" s="54" t="s">
        <v>50</v>
      </c>
      <c r="C46" s="101"/>
      <c r="D46" s="62">
        <v>0</v>
      </c>
      <c r="E46" s="62">
        <v>0</v>
      </c>
      <c r="F46" s="62">
        <v>0</v>
      </c>
      <c r="G46" s="62">
        <v>0</v>
      </c>
      <c r="H46" s="62">
        <v>0</v>
      </c>
    </row>
    <row r="47" spans="1:8" x14ac:dyDescent="0.25">
      <c r="A47" s="121" t="s">
        <v>51</v>
      </c>
      <c r="B47" s="122"/>
      <c r="C47" s="65"/>
      <c r="D47" s="65"/>
      <c r="E47" s="65"/>
      <c r="F47" s="65"/>
      <c r="G47" s="65"/>
      <c r="H47" s="52"/>
    </row>
    <row r="48" spans="1:8" x14ac:dyDescent="0.25">
      <c r="A48" s="56">
        <v>2</v>
      </c>
      <c r="B48" s="54" t="s">
        <v>52</v>
      </c>
      <c r="C48" s="97"/>
      <c r="D48" s="8">
        <v>0</v>
      </c>
      <c r="E48" s="8">
        <v>0</v>
      </c>
      <c r="F48" s="8">
        <v>0</v>
      </c>
      <c r="G48" s="8">
        <v>0</v>
      </c>
      <c r="H48" s="8">
        <v>0</v>
      </c>
    </row>
    <row r="49" spans="1:8" x14ac:dyDescent="0.25">
      <c r="A49" s="56">
        <v>4</v>
      </c>
      <c r="B49" s="54" t="s">
        <v>53</v>
      </c>
      <c r="C49" s="98"/>
      <c r="D49" s="53">
        <v>0</v>
      </c>
      <c r="E49" s="53">
        <v>0</v>
      </c>
      <c r="F49" s="53">
        <v>0</v>
      </c>
      <c r="G49" s="53">
        <v>0</v>
      </c>
      <c r="H49" s="53">
        <v>0</v>
      </c>
    </row>
    <row r="50" spans="1:8" x14ac:dyDescent="0.25">
      <c r="A50" s="56">
        <v>1</v>
      </c>
      <c r="B50" s="54" t="s">
        <v>54</v>
      </c>
      <c r="C50" s="101"/>
      <c r="D50" s="62">
        <v>0</v>
      </c>
      <c r="E50" s="62">
        <v>0</v>
      </c>
      <c r="F50" s="62">
        <v>0</v>
      </c>
      <c r="G50" s="62">
        <v>0</v>
      </c>
      <c r="H50" s="62">
        <v>0</v>
      </c>
    </row>
    <row r="51" spans="1:8" x14ac:dyDescent="0.25">
      <c r="A51" s="112" t="s">
        <v>81</v>
      </c>
      <c r="B51" s="106"/>
      <c r="C51" s="107"/>
      <c r="D51" s="107"/>
      <c r="E51" s="107"/>
      <c r="F51" s="107"/>
      <c r="G51" s="107"/>
      <c r="H51" s="108"/>
    </row>
    <row r="52" spans="1:8" x14ac:dyDescent="0.25">
      <c r="A52" s="56">
        <v>1</v>
      </c>
      <c r="B52" s="115" t="s">
        <v>82</v>
      </c>
      <c r="C52" s="98"/>
      <c r="D52" s="8">
        <v>0</v>
      </c>
      <c r="E52" s="8">
        <v>0</v>
      </c>
      <c r="F52" s="8">
        <v>0</v>
      </c>
      <c r="G52" s="8">
        <v>0</v>
      </c>
      <c r="H52" s="8">
        <v>0</v>
      </c>
    </row>
    <row r="53" spans="1:8" x14ac:dyDescent="0.25">
      <c r="A53" s="114">
        <v>1</v>
      </c>
      <c r="B53" s="54" t="s">
        <v>120</v>
      </c>
      <c r="C53" s="98"/>
      <c r="D53" s="62">
        <v>0</v>
      </c>
      <c r="E53" s="62">
        <v>0</v>
      </c>
      <c r="F53" s="62">
        <v>0</v>
      </c>
      <c r="G53" s="62">
        <v>0</v>
      </c>
      <c r="H53" s="62">
        <v>0</v>
      </c>
    </row>
    <row r="54" spans="1:8" x14ac:dyDescent="0.25">
      <c r="A54" s="111" t="s">
        <v>60</v>
      </c>
      <c r="B54" s="106"/>
      <c r="C54" s="109"/>
      <c r="D54" s="109"/>
      <c r="E54" s="109"/>
      <c r="F54" s="109"/>
      <c r="G54" s="109"/>
      <c r="H54" s="110"/>
    </row>
    <row r="55" spans="1:8" x14ac:dyDescent="0.25">
      <c r="A55" s="56">
        <v>1</v>
      </c>
      <c r="B55" s="54" t="s">
        <v>55</v>
      </c>
      <c r="C55" s="97"/>
      <c r="D55" s="8">
        <v>0</v>
      </c>
      <c r="E55" s="8">
        <v>0</v>
      </c>
      <c r="F55" s="8">
        <v>0</v>
      </c>
      <c r="G55" s="8">
        <v>0</v>
      </c>
      <c r="H55" s="8">
        <v>0</v>
      </c>
    </row>
    <row r="56" spans="1:8" x14ac:dyDescent="0.25">
      <c r="A56" s="56">
        <v>1</v>
      </c>
      <c r="B56" s="54" t="s">
        <v>83</v>
      </c>
      <c r="C56" s="101"/>
      <c r="D56" s="62">
        <v>0</v>
      </c>
      <c r="E56" s="62">
        <v>0</v>
      </c>
      <c r="F56" s="62">
        <v>0</v>
      </c>
      <c r="G56" s="62">
        <v>0</v>
      </c>
      <c r="H56" s="62">
        <v>0</v>
      </c>
    </row>
    <row r="57" spans="1:8" x14ac:dyDescent="0.25">
      <c r="A57" s="105" t="s">
        <v>33</v>
      </c>
      <c r="B57" s="103"/>
      <c r="C57" s="48"/>
      <c r="D57" s="48"/>
      <c r="E57" s="48"/>
      <c r="F57" s="48"/>
      <c r="G57" s="48"/>
      <c r="H57" s="49"/>
    </row>
    <row r="58" spans="1:8" x14ac:dyDescent="0.25">
      <c r="A58" s="56">
        <v>1</v>
      </c>
      <c r="B58" s="54" t="s">
        <v>84</v>
      </c>
      <c r="C58" s="97"/>
      <c r="D58" s="8">
        <v>0</v>
      </c>
      <c r="E58" s="8">
        <v>0</v>
      </c>
      <c r="F58" s="8">
        <v>0</v>
      </c>
      <c r="G58" s="8">
        <v>0</v>
      </c>
      <c r="H58" s="8">
        <v>0</v>
      </c>
    </row>
    <row r="59" spans="1:8" x14ac:dyDescent="0.25">
      <c r="A59" s="56">
        <v>1</v>
      </c>
      <c r="B59" s="54" t="s">
        <v>85</v>
      </c>
      <c r="C59" s="101"/>
      <c r="D59" s="62">
        <v>0</v>
      </c>
      <c r="E59" s="62">
        <v>0</v>
      </c>
      <c r="F59" s="62">
        <v>0</v>
      </c>
      <c r="G59" s="62">
        <v>0</v>
      </c>
      <c r="H59" s="62">
        <v>0</v>
      </c>
    </row>
    <row r="60" spans="1:8" customFormat="1" ht="13.55" customHeight="1" x14ac:dyDescent="0.3">
      <c r="A60" s="104" t="s">
        <v>63</v>
      </c>
      <c r="B60" s="100"/>
      <c r="C60" s="48"/>
      <c r="D60" s="48"/>
      <c r="E60" s="48"/>
      <c r="F60" s="48"/>
      <c r="G60" s="48"/>
      <c r="H60" s="49"/>
    </row>
    <row r="61" spans="1:8" ht="13" customHeight="1" thickBot="1" x14ac:dyDescent="0.3">
      <c r="A61" s="70" t="s">
        <v>35</v>
      </c>
      <c r="B61" s="71"/>
      <c r="C61" s="71"/>
      <c r="D61" s="62">
        <v>0</v>
      </c>
      <c r="E61" s="62">
        <v>0</v>
      </c>
      <c r="F61" s="62">
        <v>0</v>
      </c>
      <c r="G61" s="62">
        <v>0</v>
      </c>
      <c r="H61" s="62">
        <v>0</v>
      </c>
    </row>
    <row r="62" spans="1:8" ht="13.25" thickBot="1" x14ac:dyDescent="0.3">
      <c r="A62" s="67" t="s">
        <v>62</v>
      </c>
      <c r="B62" s="16"/>
      <c r="C62" s="39"/>
      <c r="D62" s="29">
        <f>SUM(D11:D59)</f>
        <v>0</v>
      </c>
      <c r="E62" s="29">
        <f>SUM(E11:E59)</f>
        <v>0</v>
      </c>
      <c r="F62" s="29">
        <f>SUM(F11:F59)</f>
        <v>0</v>
      </c>
      <c r="G62" s="29">
        <f>SUM(G11:G59)</f>
        <v>0</v>
      </c>
      <c r="H62" s="68">
        <f>SUM(H11:H59)</f>
        <v>0</v>
      </c>
    </row>
    <row r="63" spans="1:8" s="41" customFormat="1" ht="13" customHeight="1" thickBot="1" x14ac:dyDescent="0.35">
      <c r="A63" s="73" t="s">
        <v>34</v>
      </c>
      <c r="B63" s="74"/>
      <c r="C63" s="74"/>
      <c r="D63" s="66">
        <f>+D62+D61</f>
        <v>0</v>
      </c>
      <c r="E63" s="66">
        <f>+E62+E61</f>
        <v>0</v>
      </c>
      <c r="F63" s="66">
        <f>+F62+F61</f>
        <v>0</v>
      </c>
      <c r="G63" s="66">
        <f>+G62+G61</f>
        <v>0</v>
      </c>
      <c r="H63" s="75">
        <f>+H62+H61</f>
        <v>0</v>
      </c>
    </row>
    <row r="64" spans="1:8" ht="13.25" thickBot="1" x14ac:dyDescent="0.3">
      <c r="A64" s="72" t="s">
        <v>36</v>
      </c>
      <c r="B64" s="86"/>
      <c r="C64" s="87"/>
      <c r="D64" s="88"/>
      <c r="E64" s="88"/>
      <c r="F64" s="88"/>
      <c r="G64" s="88"/>
      <c r="H64" s="89">
        <f>SUM(D63:H63)</f>
        <v>0</v>
      </c>
    </row>
    <row r="67" spans="1:8" ht="15.55" x14ac:dyDescent="0.3">
      <c r="A67" s="40" t="s">
        <v>24</v>
      </c>
      <c r="B67" s="15"/>
      <c r="C67" s="7"/>
      <c r="D67" s="25">
        <v>2025</v>
      </c>
      <c r="E67" s="25">
        <v>2026</v>
      </c>
      <c r="F67" s="25">
        <f t="shared" ref="F67" si="1">+E67+1</f>
        <v>2027</v>
      </c>
      <c r="G67" s="25">
        <f t="shared" ref="G67" si="2">+F67+1</f>
        <v>2028</v>
      </c>
      <c r="H67" s="25">
        <f t="shared" ref="H67" si="3">+G67+1</f>
        <v>2029</v>
      </c>
    </row>
    <row r="68" spans="1:8" ht="25.35" x14ac:dyDescent="0.25">
      <c r="A68" s="34" t="s">
        <v>9</v>
      </c>
      <c r="B68" s="9" t="s">
        <v>6</v>
      </c>
      <c r="C68" s="46" t="s">
        <v>10</v>
      </c>
      <c r="D68" s="50" t="s">
        <v>17</v>
      </c>
      <c r="E68" s="50" t="s">
        <v>17</v>
      </c>
      <c r="F68" s="50" t="s">
        <v>17</v>
      </c>
      <c r="G68" s="50" t="s">
        <v>17</v>
      </c>
      <c r="H68" s="50" t="s">
        <v>17</v>
      </c>
    </row>
    <row r="69" spans="1:8" ht="13" customHeight="1" x14ac:dyDescent="0.25">
      <c r="A69" s="117" t="s">
        <v>61</v>
      </c>
      <c r="B69" s="118"/>
      <c r="C69" s="48"/>
      <c r="D69" s="48"/>
      <c r="E69" s="48"/>
      <c r="F69" s="48"/>
      <c r="G69" s="48"/>
      <c r="H69" s="49"/>
    </row>
    <row r="70" spans="1:8" ht="13" customHeight="1" x14ac:dyDescent="0.25">
      <c r="A70" s="56">
        <v>1</v>
      </c>
      <c r="B70" s="54" t="s">
        <v>86</v>
      </c>
      <c r="C70" s="97"/>
      <c r="D70" s="8">
        <v>0</v>
      </c>
      <c r="E70" s="8">
        <v>0</v>
      </c>
      <c r="F70" s="8">
        <v>0</v>
      </c>
      <c r="G70" s="8">
        <v>0</v>
      </c>
      <c r="H70" s="8">
        <v>0</v>
      </c>
    </row>
    <row r="71" spans="1:8" ht="13" customHeight="1" x14ac:dyDescent="0.25">
      <c r="A71" s="56">
        <v>1</v>
      </c>
      <c r="B71" s="54" t="s">
        <v>56</v>
      </c>
      <c r="C71" s="98"/>
      <c r="D71" s="53">
        <v>0</v>
      </c>
      <c r="E71" s="53">
        <v>0</v>
      </c>
      <c r="F71" s="53">
        <v>0</v>
      </c>
      <c r="G71" s="53">
        <v>0</v>
      </c>
      <c r="H71" s="53">
        <v>0</v>
      </c>
    </row>
    <row r="72" spans="1:8" ht="13" customHeight="1" x14ac:dyDescent="0.25">
      <c r="A72" s="56">
        <v>1</v>
      </c>
      <c r="B72" s="54" t="s">
        <v>57</v>
      </c>
      <c r="C72" s="98"/>
      <c r="D72" s="53">
        <v>0</v>
      </c>
      <c r="E72" s="53">
        <v>0</v>
      </c>
      <c r="F72" s="53">
        <v>0</v>
      </c>
      <c r="G72" s="53">
        <v>0</v>
      </c>
      <c r="H72" s="53">
        <v>0</v>
      </c>
    </row>
    <row r="73" spans="1:8" ht="13" customHeight="1" x14ac:dyDescent="0.25">
      <c r="A73" s="56">
        <v>1</v>
      </c>
      <c r="B73" s="54" t="s">
        <v>87</v>
      </c>
      <c r="C73" s="98"/>
      <c r="D73" s="53">
        <v>0</v>
      </c>
      <c r="E73" s="53">
        <v>0</v>
      </c>
      <c r="F73" s="53">
        <v>0</v>
      </c>
      <c r="G73" s="53">
        <v>0</v>
      </c>
      <c r="H73" s="53">
        <v>0</v>
      </c>
    </row>
    <row r="74" spans="1:8" s="41" customFormat="1" ht="27.25" customHeight="1" x14ac:dyDescent="0.2">
      <c r="A74" s="56">
        <v>1</v>
      </c>
      <c r="B74" s="55" t="s">
        <v>88</v>
      </c>
      <c r="C74" s="98"/>
      <c r="D74" s="53">
        <v>0</v>
      </c>
      <c r="E74" s="53">
        <v>0</v>
      </c>
      <c r="F74" s="53">
        <v>0</v>
      </c>
      <c r="G74" s="53">
        <v>0</v>
      </c>
      <c r="H74" s="53">
        <v>0</v>
      </c>
    </row>
    <row r="75" spans="1:8" s="41" customFormat="1" ht="26.25" customHeight="1" x14ac:dyDescent="0.2">
      <c r="A75" s="56">
        <v>1</v>
      </c>
      <c r="B75" s="55" t="s">
        <v>89</v>
      </c>
      <c r="C75" s="98"/>
      <c r="D75" s="53">
        <v>0</v>
      </c>
      <c r="E75" s="53">
        <v>0</v>
      </c>
      <c r="F75" s="53">
        <v>0</v>
      </c>
      <c r="G75" s="53">
        <v>0</v>
      </c>
      <c r="H75" s="53">
        <v>0</v>
      </c>
    </row>
    <row r="76" spans="1:8" ht="13" customHeight="1" x14ac:dyDescent="0.25">
      <c r="A76" s="56">
        <v>1</v>
      </c>
      <c r="B76" s="54" t="s">
        <v>90</v>
      </c>
      <c r="C76" s="98"/>
      <c r="D76" s="53">
        <v>0</v>
      </c>
      <c r="E76" s="53">
        <v>0</v>
      </c>
      <c r="F76" s="53">
        <v>0</v>
      </c>
      <c r="G76" s="53">
        <v>0</v>
      </c>
      <c r="H76" s="53">
        <v>0</v>
      </c>
    </row>
    <row r="77" spans="1:8" ht="13" customHeight="1" x14ac:dyDescent="0.25">
      <c r="A77" s="56">
        <v>1</v>
      </c>
      <c r="B77" s="54" t="s">
        <v>83</v>
      </c>
      <c r="C77" s="98"/>
      <c r="D77" s="53">
        <v>0</v>
      </c>
      <c r="E77" s="53">
        <v>0</v>
      </c>
      <c r="F77" s="53">
        <v>0</v>
      </c>
      <c r="G77" s="53">
        <v>0</v>
      </c>
      <c r="H77" s="53">
        <v>0</v>
      </c>
    </row>
    <row r="78" spans="1:8" ht="13" customHeight="1" x14ac:dyDescent="0.25">
      <c r="A78" s="56">
        <v>1</v>
      </c>
      <c r="B78" s="54" t="s">
        <v>58</v>
      </c>
      <c r="C78" s="98"/>
      <c r="D78" s="53">
        <v>0</v>
      </c>
      <c r="E78" s="53">
        <v>0</v>
      </c>
      <c r="F78" s="53">
        <v>0</v>
      </c>
      <c r="G78" s="53">
        <v>0</v>
      </c>
      <c r="H78" s="53">
        <v>0</v>
      </c>
    </row>
    <row r="79" spans="1:8" ht="13" customHeight="1" x14ac:dyDescent="0.25">
      <c r="A79" s="56">
        <v>1</v>
      </c>
      <c r="B79" s="54" t="s">
        <v>59</v>
      </c>
      <c r="C79" s="98"/>
      <c r="D79" s="53">
        <v>0</v>
      </c>
      <c r="E79" s="53">
        <v>0</v>
      </c>
      <c r="F79" s="53">
        <v>0</v>
      </c>
      <c r="G79" s="53">
        <v>0</v>
      </c>
      <c r="H79" s="53">
        <v>0</v>
      </c>
    </row>
    <row r="80" spans="1:8" ht="13" customHeight="1" x14ac:dyDescent="0.25">
      <c r="A80" s="56">
        <v>2</v>
      </c>
      <c r="B80" s="54" t="s">
        <v>52</v>
      </c>
      <c r="C80" s="98"/>
      <c r="D80" s="53">
        <v>0</v>
      </c>
      <c r="E80" s="53">
        <v>0</v>
      </c>
      <c r="F80" s="53">
        <v>0</v>
      </c>
      <c r="G80" s="53">
        <v>0</v>
      </c>
      <c r="H80" s="53">
        <v>0</v>
      </c>
    </row>
    <row r="81" spans="1:8" ht="13" customHeight="1" x14ac:dyDescent="0.25">
      <c r="A81" s="56">
        <v>2</v>
      </c>
      <c r="B81" s="54" t="s">
        <v>53</v>
      </c>
      <c r="C81" s="98"/>
      <c r="D81" s="53">
        <v>0</v>
      </c>
      <c r="E81" s="53">
        <v>0</v>
      </c>
      <c r="F81" s="53">
        <v>0</v>
      </c>
      <c r="G81" s="53">
        <v>0</v>
      </c>
      <c r="H81" s="53">
        <v>0</v>
      </c>
    </row>
    <row r="82" spans="1:8" ht="13" customHeight="1" x14ac:dyDescent="0.25">
      <c r="A82" s="56">
        <v>1</v>
      </c>
      <c r="B82" s="54" t="s">
        <v>91</v>
      </c>
      <c r="C82" s="98"/>
      <c r="D82" s="53">
        <v>0</v>
      </c>
      <c r="E82" s="53">
        <v>0</v>
      </c>
      <c r="F82" s="53">
        <v>0</v>
      </c>
      <c r="G82" s="53">
        <v>0</v>
      </c>
      <c r="H82" s="53">
        <v>0</v>
      </c>
    </row>
    <row r="83" spans="1:8" customFormat="1" ht="13.55" customHeight="1" x14ac:dyDescent="0.3">
      <c r="A83" s="104" t="s">
        <v>63</v>
      </c>
      <c r="B83" s="100"/>
      <c r="C83" s="48"/>
      <c r="D83" s="48"/>
      <c r="E83" s="48"/>
      <c r="F83" s="48"/>
      <c r="G83" s="48"/>
      <c r="H83" s="49"/>
    </row>
    <row r="84" spans="1:8" ht="13.25" thickBot="1" x14ac:dyDescent="0.3">
      <c r="A84" s="70" t="s">
        <v>37</v>
      </c>
      <c r="B84" s="71"/>
      <c r="C84" s="71"/>
      <c r="D84" s="62">
        <v>0</v>
      </c>
      <c r="E84" s="62">
        <v>0</v>
      </c>
      <c r="F84" s="62">
        <v>0</v>
      </c>
      <c r="G84" s="62">
        <v>0</v>
      </c>
      <c r="H84" s="62">
        <v>0</v>
      </c>
    </row>
    <row r="85" spans="1:8" s="41" customFormat="1" ht="13" customHeight="1" thickBot="1" x14ac:dyDescent="0.35">
      <c r="A85" s="67" t="s">
        <v>64</v>
      </c>
      <c r="B85" s="16"/>
      <c r="C85" s="39"/>
      <c r="D85" s="29">
        <f>SUM(D70:D82)</f>
        <v>0</v>
      </c>
      <c r="E85" s="29">
        <f>SUM(E70:E82)</f>
        <v>0</v>
      </c>
      <c r="F85" s="29">
        <f>SUM(F70:F82)</f>
        <v>0</v>
      </c>
      <c r="G85" s="29">
        <f>SUM(G70:G82)</f>
        <v>0</v>
      </c>
      <c r="H85" s="68">
        <f>SUM(H70:H82)</f>
        <v>0</v>
      </c>
    </row>
    <row r="86" spans="1:8" s="41" customFormat="1" ht="13.25" thickBot="1" x14ac:dyDescent="0.35">
      <c r="A86" s="90" t="s">
        <v>38</v>
      </c>
      <c r="B86" s="76"/>
      <c r="C86" s="76"/>
      <c r="D86" s="69">
        <f>+D85+D84</f>
        <v>0</v>
      </c>
      <c r="E86" s="69">
        <f>+E85+E84</f>
        <v>0</v>
      </c>
      <c r="F86" s="69">
        <f>+F85+F84</f>
        <v>0</v>
      </c>
      <c r="G86" s="69">
        <f>+G85+G84</f>
        <v>0</v>
      </c>
      <c r="H86" s="91">
        <f>+H85+H84</f>
        <v>0</v>
      </c>
    </row>
    <row r="87" spans="1:8" s="41" customFormat="1" ht="13.25" thickBot="1" x14ac:dyDescent="0.35">
      <c r="A87" s="72" t="s">
        <v>39</v>
      </c>
      <c r="B87" s="86"/>
      <c r="C87" s="87"/>
      <c r="D87" s="88"/>
      <c r="E87" s="88"/>
      <c r="F87" s="88"/>
      <c r="G87" s="88"/>
      <c r="H87" s="89">
        <f>SUM(D86:H86)</f>
        <v>0</v>
      </c>
    </row>
    <row r="88" spans="1:8" x14ac:dyDescent="0.25">
      <c r="A88" s="42"/>
      <c r="B88" s="43"/>
      <c r="C88" s="44"/>
      <c r="D88" s="45"/>
      <c r="E88" s="45"/>
      <c r="F88" s="45"/>
      <c r="G88" s="45"/>
      <c r="H88" s="45"/>
    </row>
    <row r="89" spans="1:8" x14ac:dyDescent="0.25">
      <c r="A89" s="42"/>
      <c r="B89" s="43"/>
      <c r="C89" s="44"/>
      <c r="D89" s="45"/>
      <c r="E89" s="45"/>
      <c r="F89" s="45"/>
      <c r="G89" s="45"/>
      <c r="H89" s="45"/>
    </row>
    <row r="90" spans="1:8" ht="15.55" x14ac:dyDescent="0.3">
      <c r="A90" s="40" t="s">
        <v>92</v>
      </c>
      <c r="B90" s="15"/>
      <c r="C90" s="7"/>
      <c r="D90" s="25">
        <v>2025</v>
      </c>
      <c r="E90" s="25">
        <v>2026</v>
      </c>
      <c r="F90" s="25">
        <f t="shared" ref="F90" si="4">+E90+1</f>
        <v>2027</v>
      </c>
      <c r="G90" s="25">
        <f t="shared" ref="G90" si="5">+F90+1</f>
        <v>2028</v>
      </c>
      <c r="H90" s="25">
        <f t="shared" ref="H90" si="6">+G90+1</f>
        <v>2029</v>
      </c>
    </row>
    <row r="91" spans="1:8" ht="25.35" x14ac:dyDescent="0.25">
      <c r="A91" s="34" t="s">
        <v>9</v>
      </c>
      <c r="B91" s="9" t="s">
        <v>6</v>
      </c>
      <c r="C91" s="46" t="s">
        <v>10</v>
      </c>
      <c r="D91" s="50" t="s">
        <v>17</v>
      </c>
      <c r="E91" s="50" t="s">
        <v>17</v>
      </c>
      <c r="F91" s="50" t="s">
        <v>17</v>
      </c>
      <c r="G91" s="50" t="s">
        <v>17</v>
      </c>
      <c r="H91" s="50" t="s">
        <v>17</v>
      </c>
    </row>
    <row r="92" spans="1:8" x14ac:dyDescent="0.25">
      <c r="A92" s="117" t="s">
        <v>93</v>
      </c>
      <c r="B92" s="118"/>
      <c r="C92" s="48"/>
      <c r="D92" s="48"/>
      <c r="E92" s="48"/>
      <c r="F92" s="48"/>
      <c r="G92" s="48"/>
      <c r="H92" s="49"/>
    </row>
    <row r="93" spans="1:8" ht="23.05" x14ac:dyDescent="0.25">
      <c r="A93" s="64">
        <v>1</v>
      </c>
      <c r="B93" s="63" t="s">
        <v>97</v>
      </c>
      <c r="C93" s="60" t="s">
        <v>25</v>
      </c>
      <c r="D93" s="8">
        <v>0</v>
      </c>
      <c r="E93" s="8">
        <v>0</v>
      </c>
      <c r="F93" s="8">
        <v>0</v>
      </c>
      <c r="G93" s="8">
        <v>0</v>
      </c>
      <c r="H93" s="8">
        <v>0</v>
      </c>
    </row>
    <row r="94" spans="1:8" x14ac:dyDescent="0.25">
      <c r="A94" s="56">
        <v>1</v>
      </c>
      <c r="B94" s="54" t="s">
        <v>94</v>
      </c>
      <c r="C94" s="98"/>
      <c r="D94" s="53">
        <v>0</v>
      </c>
      <c r="E94" s="53">
        <v>0</v>
      </c>
      <c r="F94" s="53">
        <v>0</v>
      </c>
      <c r="G94" s="53">
        <v>0</v>
      </c>
      <c r="H94" s="53">
        <v>0</v>
      </c>
    </row>
    <row r="95" spans="1:8" x14ac:dyDescent="0.25">
      <c r="A95" s="56">
        <v>1</v>
      </c>
      <c r="B95" s="54" t="s">
        <v>95</v>
      </c>
      <c r="C95" s="98"/>
      <c r="D95" s="53">
        <v>0</v>
      </c>
      <c r="E95" s="53">
        <v>0</v>
      </c>
      <c r="F95" s="53">
        <v>0</v>
      </c>
      <c r="G95" s="53">
        <v>0</v>
      </c>
      <c r="H95" s="53">
        <v>0</v>
      </c>
    </row>
    <row r="96" spans="1:8" x14ac:dyDescent="0.25">
      <c r="A96" s="56">
        <v>1</v>
      </c>
      <c r="B96" s="54" t="s">
        <v>96</v>
      </c>
      <c r="C96" s="98"/>
      <c r="D96" s="53">
        <v>0</v>
      </c>
      <c r="E96" s="53">
        <v>0</v>
      </c>
      <c r="F96" s="53">
        <v>0</v>
      </c>
      <c r="G96" s="53">
        <v>0</v>
      </c>
      <c r="H96" s="53">
        <v>0</v>
      </c>
    </row>
    <row r="97" spans="1:8" x14ac:dyDescent="0.25">
      <c r="A97" s="104" t="s">
        <v>63</v>
      </c>
      <c r="B97" s="100"/>
      <c r="C97" s="48"/>
      <c r="D97" s="48"/>
      <c r="E97" s="48"/>
      <c r="F97" s="48"/>
      <c r="G97" s="48"/>
      <c r="H97" s="49"/>
    </row>
    <row r="98" spans="1:8" ht="13.25" thickBot="1" x14ac:dyDescent="0.3">
      <c r="A98" s="70" t="s">
        <v>98</v>
      </c>
      <c r="B98" s="71"/>
      <c r="C98" s="71"/>
      <c r="D98" s="62">
        <v>0</v>
      </c>
      <c r="E98" s="62">
        <v>0</v>
      </c>
      <c r="F98" s="62">
        <v>0</v>
      </c>
      <c r="G98" s="62">
        <v>0</v>
      </c>
      <c r="H98" s="62">
        <v>0</v>
      </c>
    </row>
    <row r="99" spans="1:8" ht="13.25" thickBot="1" x14ac:dyDescent="0.3">
      <c r="A99" s="67" t="s">
        <v>99</v>
      </c>
      <c r="B99" s="16"/>
      <c r="C99" s="39"/>
      <c r="D99" s="29">
        <f>SUM(D93:D96)</f>
        <v>0</v>
      </c>
      <c r="E99" s="29">
        <f>SUM(E93:E96)</f>
        <v>0</v>
      </c>
      <c r="F99" s="29">
        <f>SUM(F93:F96)</f>
        <v>0</v>
      </c>
      <c r="G99" s="29">
        <f>SUM(G93:G96)</f>
        <v>0</v>
      </c>
      <c r="H99" s="68">
        <f>SUM(H93:H96)</f>
        <v>0</v>
      </c>
    </row>
    <row r="100" spans="1:8" ht="13.25" thickBot="1" x14ac:dyDescent="0.3">
      <c r="A100" s="90" t="s">
        <v>100</v>
      </c>
      <c r="B100" s="76"/>
      <c r="C100" s="76"/>
      <c r="D100" s="69">
        <f>+D99+D98</f>
        <v>0</v>
      </c>
      <c r="E100" s="69">
        <f>+E99+E98</f>
        <v>0</v>
      </c>
      <c r="F100" s="69">
        <f>+F99+F98</f>
        <v>0</v>
      </c>
      <c r="G100" s="69">
        <f>+G99+G98</f>
        <v>0</v>
      </c>
      <c r="H100" s="91">
        <f>+H99+H98</f>
        <v>0</v>
      </c>
    </row>
    <row r="101" spans="1:8" ht="13.25" thickBot="1" x14ac:dyDescent="0.3">
      <c r="A101" s="72" t="s">
        <v>101</v>
      </c>
      <c r="B101" s="86"/>
      <c r="C101" s="87"/>
      <c r="D101" s="88"/>
      <c r="E101" s="88"/>
      <c r="F101" s="88"/>
      <c r="G101" s="88"/>
      <c r="H101" s="89">
        <f>SUM(D100:H100)</f>
        <v>0</v>
      </c>
    </row>
    <row r="102" spans="1:8" x14ac:dyDescent="0.25">
      <c r="A102" s="42"/>
      <c r="B102" s="43"/>
      <c r="C102" s="44"/>
      <c r="D102" s="45"/>
      <c r="E102" s="45"/>
      <c r="F102" s="45"/>
      <c r="G102" s="45"/>
      <c r="H102" s="45"/>
    </row>
    <row r="103" spans="1:8" x14ac:dyDescent="0.25">
      <c r="A103" s="42"/>
      <c r="B103" s="43"/>
      <c r="C103" s="44"/>
      <c r="D103" s="45"/>
      <c r="E103" s="45"/>
      <c r="F103" s="45"/>
      <c r="G103" s="45"/>
      <c r="H103" s="45"/>
    </row>
    <row r="104" spans="1:8" ht="15.55" x14ac:dyDescent="0.3">
      <c r="A104" s="40" t="s">
        <v>106</v>
      </c>
      <c r="B104" s="15"/>
      <c r="C104" s="7"/>
      <c r="D104" s="25">
        <v>2025</v>
      </c>
      <c r="E104" s="25">
        <v>2026</v>
      </c>
      <c r="F104" s="25">
        <f t="shared" ref="F104" si="7">+E104+1</f>
        <v>2027</v>
      </c>
      <c r="G104" s="25">
        <f t="shared" ref="G104" si="8">+F104+1</f>
        <v>2028</v>
      </c>
      <c r="H104" s="25">
        <f t="shared" ref="H104" si="9">+G104+1</f>
        <v>2029</v>
      </c>
    </row>
    <row r="105" spans="1:8" ht="25.35" x14ac:dyDescent="0.25">
      <c r="A105" s="34" t="s">
        <v>9</v>
      </c>
      <c r="B105" s="9" t="s">
        <v>6</v>
      </c>
      <c r="C105" s="46" t="s">
        <v>10</v>
      </c>
      <c r="D105" s="50" t="s">
        <v>17</v>
      </c>
      <c r="E105" s="50" t="s">
        <v>17</v>
      </c>
      <c r="F105" s="50" t="s">
        <v>17</v>
      </c>
      <c r="G105" s="50" t="s">
        <v>17</v>
      </c>
      <c r="H105" s="50" t="s">
        <v>17</v>
      </c>
    </row>
    <row r="106" spans="1:8" x14ac:dyDescent="0.25">
      <c r="A106" s="117" t="s">
        <v>93</v>
      </c>
      <c r="B106" s="118"/>
      <c r="C106" s="48"/>
      <c r="D106" s="48"/>
      <c r="E106" s="48"/>
      <c r="F106" s="48"/>
      <c r="G106" s="48"/>
      <c r="H106" s="49"/>
    </row>
    <row r="107" spans="1:8" ht="34.6" x14ac:dyDescent="0.25">
      <c r="A107" s="64">
        <v>1</v>
      </c>
      <c r="B107" s="63" t="s">
        <v>102</v>
      </c>
      <c r="C107" s="60" t="s">
        <v>25</v>
      </c>
      <c r="D107" s="8">
        <v>0</v>
      </c>
      <c r="E107" s="8">
        <v>0</v>
      </c>
      <c r="F107" s="8">
        <v>0</v>
      </c>
      <c r="G107" s="8">
        <v>0</v>
      </c>
      <c r="H107" s="8">
        <v>0</v>
      </c>
    </row>
    <row r="108" spans="1:8" x14ac:dyDescent="0.25">
      <c r="A108" s="56">
        <v>1</v>
      </c>
      <c r="B108" s="54" t="s">
        <v>94</v>
      </c>
      <c r="C108" s="97"/>
      <c r="D108" s="8">
        <v>0</v>
      </c>
      <c r="E108" s="8">
        <v>0</v>
      </c>
      <c r="F108" s="8">
        <v>0</v>
      </c>
      <c r="G108" s="8">
        <v>0</v>
      </c>
      <c r="H108" s="8">
        <v>0</v>
      </c>
    </row>
    <row r="109" spans="1:8" x14ac:dyDescent="0.25">
      <c r="A109" s="56">
        <v>1</v>
      </c>
      <c r="B109" s="54" t="s">
        <v>95</v>
      </c>
      <c r="C109" s="97"/>
      <c r="D109" s="8">
        <v>0</v>
      </c>
      <c r="E109" s="8">
        <v>0</v>
      </c>
      <c r="F109" s="8">
        <v>0</v>
      </c>
      <c r="G109" s="8">
        <v>0</v>
      </c>
      <c r="H109" s="8">
        <v>0</v>
      </c>
    </row>
    <row r="110" spans="1:8" x14ac:dyDescent="0.25">
      <c r="A110" s="56">
        <v>1</v>
      </c>
      <c r="B110" s="54" t="s">
        <v>103</v>
      </c>
      <c r="C110" s="97"/>
      <c r="D110" s="8">
        <v>0</v>
      </c>
      <c r="E110" s="8">
        <v>0</v>
      </c>
      <c r="F110" s="8">
        <v>0</v>
      </c>
      <c r="G110" s="8">
        <v>0</v>
      </c>
      <c r="H110" s="8">
        <v>0</v>
      </c>
    </row>
    <row r="111" spans="1:8" x14ac:dyDescent="0.25">
      <c r="A111" s="56">
        <v>1</v>
      </c>
      <c r="B111" s="54" t="s">
        <v>56</v>
      </c>
      <c r="C111" s="97"/>
      <c r="D111" s="8">
        <v>0</v>
      </c>
      <c r="E111" s="8">
        <v>0</v>
      </c>
      <c r="F111" s="8">
        <v>0</v>
      </c>
      <c r="G111" s="8">
        <v>0</v>
      </c>
      <c r="H111" s="8">
        <v>0</v>
      </c>
    </row>
    <row r="112" spans="1:8" ht="23.05" x14ac:dyDescent="0.25">
      <c r="A112" s="56">
        <v>2</v>
      </c>
      <c r="B112" s="55" t="s">
        <v>104</v>
      </c>
      <c r="C112" s="97"/>
      <c r="D112" s="8">
        <v>0</v>
      </c>
      <c r="E112" s="8">
        <v>0</v>
      </c>
      <c r="F112" s="8">
        <v>0</v>
      </c>
      <c r="G112" s="8">
        <v>0</v>
      </c>
      <c r="H112" s="8">
        <v>0</v>
      </c>
    </row>
    <row r="113" spans="1:8" x14ac:dyDescent="0.25">
      <c r="A113" s="56">
        <v>1</v>
      </c>
      <c r="B113" s="54" t="s">
        <v>58</v>
      </c>
      <c r="C113" s="98"/>
      <c r="D113" s="53">
        <v>0</v>
      </c>
      <c r="E113" s="53">
        <v>0</v>
      </c>
      <c r="F113" s="53">
        <v>0</v>
      </c>
      <c r="G113" s="53">
        <v>0</v>
      </c>
      <c r="H113" s="53">
        <v>0</v>
      </c>
    </row>
    <row r="114" spans="1:8" x14ac:dyDescent="0.25">
      <c r="A114" s="56">
        <v>1</v>
      </c>
      <c r="B114" s="54" t="s">
        <v>59</v>
      </c>
      <c r="C114" s="98"/>
      <c r="D114" s="53">
        <v>0</v>
      </c>
      <c r="E114" s="53">
        <v>0</v>
      </c>
      <c r="F114" s="53">
        <v>0</v>
      </c>
      <c r="G114" s="53">
        <v>0</v>
      </c>
      <c r="H114" s="53">
        <v>0</v>
      </c>
    </row>
    <row r="115" spans="1:8" x14ac:dyDescent="0.25">
      <c r="A115" s="56">
        <v>1</v>
      </c>
      <c r="B115" s="54" t="s">
        <v>105</v>
      </c>
      <c r="C115" s="98"/>
      <c r="D115" s="53">
        <v>0</v>
      </c>
      <c r="E115" s="53">
        <v>0</v>
      </c>
      <c r="F115" s="53">
        <v>0</v>
      </c>
      <c r="G115" s="53">
        <v>0</v>
      </c>
      <c r="H115" s="53">
        <v>0</v>
      </c>
    </row>
    <row r="116" spans="1:8" x14ac:dyDescent="0.25">
      <c r="A116" s="104" t="s">
        <v>63</v>
      </c>
      <c r="B116" s="100"/>
      <c r="C116" s="48"/>
      <c r="D116" s="48"/>
      <c r="E116" s="48"/>
      <c r="F116" s="48"/>
      <c r="G116" s="48"/>
      <c r="H116" s="49"/>
    </row>
    <row r="117" spans="1:8" ht="13.25" thickBot="1" x14ac:dyDescent="0.3">
      <c r="A117" s="70" t="s">
        <v>111</v>
      </c>
      <c r="B117" s="71"/>
      <c r="C117" s="71"/>
      <c r="D117" s="62">
        <v>0</v>
      </c>
      <c r="E117" s="62">
        <v>0</v>
      </c>
      <c r="F117" s="62">
        <v>0</v>
      </c>
      <c r="G117" s="62">
        <v>0</v>
      </c>
      <c r="H117" s="62">
        <v>0</v>
      </c>
    </row>
    <row r="118" spans="1:8" ht="13.25" thickBot="1" x14ac:dyDescent="0.3">
      <c r="A118" s="67" t="s">
        <v>107</v>
      </c>
      <c r="B118" s="16"/>
      <c r="C118" s="39"/>
      <c r="D118" s="29">
        <f>SUM(D107:D115)</f>
        <v>0</v>
      </c>
      <c r="E118" s="29">
        <f>SUM(E107:E115)</f>
        <v>0</v>
      </c>
      <c r="F118" s="29">
        <f>SUM(F107:F115)</f>
        <v>0</v>
      </c>
      <c r="G118" s="29">
        <f>SUM(G107:G115)</f>
        <v>0</v>
      </c>
      <c r="H118" s="68">
        <f>SUM(H107:H115)</f>
        <v>0</v>
      </c>
    </row>
    <row r="119" spans="1:8" ht="13.25" thickBot="1" x14ac:dyDescent="0.3">
      <c r="A119" s="90" t="s">
        <v>108</v>
      </c>
      <c r="B119" s="76"/>
      <c r="C119" s="76"/>
      <c r="D119" s="69">
        <f>+D118+D117</f>
        <v>0</v>
      </c>
      <c r="E119" s="69">
        <f>+E118+E117</f>
        <v>0</v>
      </c>
      <c r="F119" s="69">
        <f>+F118+F117</f>
        <v>0</v>
      </c>
      <c r="G119" s="69">
        <f>+G118+G117</f>
        <v>0</v>
      </c>
      <c r="H119" s="91">
        <f>+H118+H117</f>
        <v>0</v>
      </c>
    </row>
    <row r="120" spans="1:8" ht="13.25" thickBot="1" x14ac:dyDescent="0.3">
      <c r="A120" s="72" t="s">
        <v>109</v>
      </c>
      <c r="B120" s="86"/>
      <c r="C120" s="87"/>
      <c r="D120" s="88"/>
      <c r="E120" s="88"/>
      <c r="F120" s="88"/>
      <c r="G120" s="88"/>
      <c r="H120" s="89">
        <f>SUM(D119:H119)</f>
        <v>0</v>
      </c>
    </row>
    <row r="121" spans="1:8" x14ac:dyDescent="0.25">
      <c r="A121" s="42"/>
      <c r="B121" s="43"/>
      <c r="C121" s="44"/>
      <c r="D121" s="45"/>
      <c r="E121" s="45"/>
      <c r="F121" s="45"/>
      <c r="G121" s="45"/>
      <c r="H121" s="45"/>
    </row>
    <row r="122" spans="1:8" x14ac:dyDescent="0.25">
      <c r="A122" s="42"/>
      <c r="B122" s="43"/>
      <c r="C122" s="44"/>
      <c r="D122" s="45"/>
      <c r="E122" s="45"/>
      <c r="F122" s="45"/>
      <c r="G122" s="45"/>
      <c r="H122" s="45"/>
    </row>
    <row r="123" spans="1:8" ht="15.55" x14ac:dyDescent="0.3">
      <c r="A123" s="40" t="s">
        <v>110</v>
      </c>
      <c r="B123" s="15"/>
      <c r="C123" s="7"/>
      <c r="D123" s="25">
        <v>2025</v>
      </c>
      <c r="E123" s="25">
        <v>2026</v>
      </c>
      <c r="F123" s="25">
        <f t="shared" ref="F123" si="10">+E123+1</f>
        <v>2027</v>
      </c>
      <c r="G123" s="25">
        <f t="shared" ref="G123" si="11">+F123+1</f>
        <v>2028</v>
      </c>
      <c r="H123" s="25">
        <f t="shared" ref="H123" si="12">+G123+1</f>
        <v>2029</v>
      </c>
    </row>
    <row r="124" spans="1:8" ht="25.35" x14ac:dyDescent="0.25">
      <c r="A124" s="34" t="s">
        <v>9</v>
      </c>
      <c r="B124" s="9" t="s">
        <v>6</v>
      </c>
      <c r="C124" s="46" t="s">
        <v>10</v>
      </c>
      <c r="D124" s="50" t="s">
        <v>17</v>
      </c>
      <c r="E124" s="50" t="s">
        <v>17</v>
      </c>
      <c r="F124" s="50" t="s">
        <v>17</v>
      </c>
      <c r="G124" s="50" t="s">
        <v>17</v>
      </c>
      <c r="H124" s="50" t="s">
        <v>17</v>
      </c>
    </row>
    <row r="125" spans="1:8" x14ac:dyDescent="0.25">
      <c r="A125" s="117" t="s">
        <v>93</v>
      </c>
      <c r="B125" s="118"/>
      <c r="C125" s="48"/>
      <c r="D125" s="48"/>
      <c r="E125" s="48"/>
      <c r="F125" s="48"/>
      <c r="G125" s="48"/>
      <c r="H125" s="49"/>
    </row>
    <row r="126" spans="1:8" ht="34.6" x14ac:dyDescent="0.25">
      <c r="A126" s="64">
        <v>1</v>
      </c>
      <c r="B126" s="63" t="s">
        <v>116</v>
      </c>
      <c r="C126" s="60" t="s">
        <v>25</v>
      </c>
      <c r="D126" s="8">
        <v>0</v>
      </c>
      <c r="E126" s="8">
        <v>0</v>
      </c>
      <c r="F126" s="8">
        <v>0</v>
      </c>
      <c r="G126" s="8">
        <v>0</v>
      </c>
      <c r="H126" s="8">
        <v>0</v>
      </c>
    </row>
    <row r="127" spans="1:8" x14ac:dyDescent="0.25">
      <c r="A127" s="113">
        <v>1</v>
      </c>
      <c r="B127" s="55" t="s">
        <v>94</v>
      </c>
      <c r="C127" s="97"/>
      <c r="D127" s="8">
        <v>0</v>
      </c>
      <c r="E127" s="8">
        <v>0</v>
      </c>
      <c r="F127" s="8">
        <v>0</v>
      </c>
      <c r="G127" s="8">
        <v>0</v>
      </c>
      <c r="H127" s="8">
        <v>0</v>
      </c>
    </row>
    <row r="128" spans="1:8" x14ac:dyDescent="0.25">
      <c r="A128" s="113">
        <v>1</v>
      </c>
      <c r="B128" s="55" t="s">
        <v>95</v>
      </c>
      <c r="C128" s="97"/>
      <c r="D128" s="8">
        <v>0</v>
      </c>
      <c r="E128" s="8">
        <v>0</v>
      </c>
      <c r="F128" s="8">
        <v>0</v>
      </c>
      <c r="G128" s="8">
        <v>0</v>
      </c>
      <c r="H128" s="8">
        <v>0</v>
      </c>
    </row>
    <row r="129" spans="1:8" x14ac:dyDescent="0.25">
      <c r="A129" s="113">
        <v>1</v>
      </c>
      <c r="B129" s="55" t="s">
        <v>103</v>
      </c>
      <c r="C129" s="97"/>
      <c r="D129" s="8">
        <v>0</v>
      </c>
      <c r="E129" s="8">
        <v>0</v>
      </c>
      <c r="F129" s="8">
        <v>0</v>
      </c>
      <c r="G129" s="8">
        <v>0</v>
      </c>
      <c r="H129" s="8">
        <v>0</v>
      </c>
    </row>
    <row r="130" spans="1:8" x14ac:dyDescent="0.25">
      <c r="A130" s="113">
        <v>1</v>
      </c>
      <c r="B130" s="55" t="s">
        <v>56</v>
      </c>
      <c r="C130" s="97"/>
      <c r="D130" s="8">
        <v>0</v>
      </c>
      <c r="E130" s="8">
        <v>0</v>
      </c>
      <c r="F130" s="8">
        <v>0</v>
      </c>
      <c r="G130" s="8">
        <v>0</v>
      </c>
      <c r="H130" s="8">
        <v>0</v>
      </c>
    </row>
    <row r="131" spans="1:8" ht="23.05" x14ac:dyDescent="0.25">
      <c r="A131" s="113">
        <v>3</v>
      </c>
      <c r="B131" s="55" t="s">
        <v>104</v>
      </c>
      <c r="C131" s="97"/>
      <c r="D131" s="8">
        <v>0</v>
      </c>
      <c r="E131" s="8">
        <v>0</v>
      </c>
      <c r="F131" s="8">
        <v>0</v>
      </c>
      <c r="G131" s="8">
        <v>0</v>
      </c>
      <c r="H131" s="8">
        <v>0</v>
      </c>
    </row>
    <row r="132" spans="1:8" x14ac:dyDescent="0.25">
      <c r="A132" s="113">
        <v>1</v>
      </c>
      <c r="B132" s="55" t="s">
        <v>58</v>
      </c>
      <c r="C132" s="98"/>
      <c r="D132" s="53">
        <v>0</v>
      </c>
      <c r="E132" s="53">
        <v>0</v>
      </c>
      <c r="F132" s="53">
        <v>0</v>
      </c>
      <c r="G132" s="53">
        <v>0</v>
      </c>
      <c r="H132" s="53">
        <v>0</v>
      </c>
    </row>
    <row r="133" spans="1:8" x14ac:dyDescent="0.25">
      <c r="A133" s="113">
        <v>1</v>
      </c>
      <c r="B133" s="55" t="s">
        <v>59</v>
      </c>
      <c r="C133" s="98"/>
      <c r="D133" s="53">
        <v>0</v>
      </c>
      <c r="E133" s="53">
        <v>0</v>
      </c>
      <c r="F133" s="53">
        <v>0</v>
      </c>
      <c r="G133" s="53">
        <v>0</v>
      </c>
      <c r="H133" s="53">
        <v>0</v>
      </c>
    </row>
    <row r="134" spans="1:8" x14ac:dyDescent="0.25">
      <c r="A134" s="113">
        <v>1</v>
      </c>
      <c r="B134" s="55" t="s">
        <v>105</v>
      </c>
      <c r="C134" s="98"/>
      <c r="D134" s="53">
        <v>0</v>
      </c>
      <c r="E134" s="53">
        <v>0</v>
      </c>
      <c r="F134" s="53">
        <v>0</v>
      </c>
      <c r="G134" s="53">
        <v>0</v>
      </c>
      <c r="H134" s="53">
        <v>0</v>
      </c>
    </row>
    <row r="135" spans="1:8" x14ac:dyDescent="0.25">
      <c r="A135" s="104" t="s">
        <v>63</v>
      </c>
      <c r="B135" s="100"/>
      <c r="C135" s="48"/>
      <c r="D135" s="48"/>
      <c r="E135" s="48"/>
      <c r="F135" s="48"/>
      <c r="G135" s="48"/>
      <c r="H135" s="49"/>
    </row>
    <row r="136" spans="1:8" ht="13.25" thickBot="1" x14ac:dyDescent="0.3">
      <c r="A136" s="70" t="s">
        <v>112</v>
      </c>
      <c r="B136" s="71"/>
      <c r="C136" s="71"/>
      <c r="D136" s="62">
        <v>0</v>
      </c>
      <c r="E136" s="62">
        <v>0</v>
      </c>
      <c r="F136" s="62">
        <v>0</v>
      </c>
      <c r="G136" s="62">
        <v>0</v>
      </c>
      <c r="H136" s="62">
        <v>0</v>
      </c>
    </row>
    <row r="137" spans="1:8" ht="13.25" thickBot="1" x14ac:dyDescent="0.3">
      <c r="A137" s="67" t="s">
        <v>113</v>
      </c>
      <c r="B137" s="16"/>
      <c r="C137" s="39"/>
      <c r="D137" s="29">
        <f>SUM(D126:D134)</f>
        <v>0</v>
      </c>
      <c r="E137" s="29">
        <f>SUM(E126:E134)</f>
        <v>0</v>
      </c>
      <c r="F137" s="29">
        <f>SUM(F126:F134)</f>
        <v>0</v>
      </c>
      <c r="G137" s="29">
        <f>SUM(G126:G134)</f>
        <v>0</v>
      </c>
      <c r="H137" s="68">
        <f>SUM(H126:H134)</f>
        <v>0</v>
      </c>
    </row>
    <row r="138" spans="1:8" ht="13.25" thickBot="1" x14ac:dyDescent="0.3">
      <c r="A138" s="90" t="s">
        <v>114</v>
      </c>
      <c r="B138" s="76"/>
      <c r="C138" s="76"/>
      <c r="D138" s="69">
        <f>+D137+D136</f>
        <v>0</v>
      </c>
      <c r="E138" s="69">
        <f>+E137+E136</f>
        <v>0</v>
      </c>
      <c r="F138" s="69">
        <f>+F137+F136</f>
        <v>0</v>
      </c>
      <c r="G138" s="69">
        <f>+G137+G136</f>
        <v>0</v>
      </c>
      <c r="H138" s="91">
        <f>+H137+H136</f>
        <v>0</v>
      </c>
    </row>
    <row r="139" spans="1:8" ht="13.25" thickBot="1" x14ac:dyDescent="0.3">
      <c r="A139" s="72" t="s">
        <v>115</v>
      </c>
      <c r="B139" s="86"/>
      <c r="C139" s="87"/>
      <c r="D139" s="88"/>
      <c r="E139" s="88"/>
      <c r="F139" s="88"/>
      <c r="G139" s="88"/>
      <c r="H139" s="89">
        <f>SUM(D138:H138)</f>
        <v>0</v>
      </c>
    </row>
    <row r="140" spans="1:8" x14ac:dyDescent="0.25">
      <c r="A140" s="42"/>
      <c r="B140" s="43"/>
      <c r="C140" s="44"/>
      <c r="D140" s="45"/>
      <c r="E140" s="45"/>
      <c r="F140" s="45"/>
      <c r="G140" s="45"/>
      <c r="H140" s="45"/>
    </row>
    <row r="141" spans="1:8" ht="13.25" thickBot="1" x14ac:dyDescent="0.3">
      <c r="A141" s="42"/>
      <c r="B141" s="43"/>
      <c r="C141" s="44"/>
      <c r="D141" s="45"/>
      <c r="E141" s="45"/>
      <c r="F141" s="45"/>
      <c r="G141" s="45"/>
      <c r="H141" s="45"/>
    </row>
    <row r="142" spans="1:8" ht="21.05" customHeight="1" thickTop="1" thickBot="1" x14ac:dyDescent="0.3">
      <c r="A142" s="77" t="s">
        <v>13</v>
      </c>
      <c r="B142" s="78"/>
      <c r="C142" s="79"/>
      <c r="D142" s="80">
        <f>SUM(D86,D63,D100,D119,D138)</f>
        <v>0</v>
      </c>
      <c r="E142" s="80">
        <f t="shared" ref="E142:H142" si="13">SUM(E86,E63,E100,E119,E138)</f>
        <v>0</v>
      </c>
      <c r="F142" s="80">
        <f t="shared" si="13"/>
        <v>0</v>
      </c>
      <c r="G142" s="80">
        <f>SUM(G86,G63,G100,G119,G138)</f>
        <v>0</v>
      </c>
      <c r="H142" s="80">
        <f t="shared" si="13"/>
        <v>0</v>
      </c>
    </row>
    <row r="143" spans="1:8" ht="18" customHeight="1" thickBot="1" x14ac:dyDescent="0.3">
      <c r="A143" s="81" t="s">
        <v>12</v>
      </c>
      <c r="B143" s="82"/>
      <c r="C143" s="83"/>
      <c r="D143" s="84"/>
      <c r="E143" s="84"/>
      <c r="F143" s="84"/>
      <c r="G143" s="84"/>
      <c r="H143" s="85">
        <f>SUM(D142:H142)</f>
        <v>0</v>
      </c>
    </row>
    <row r="144" spans="1:8" ht="13.25" thickTop="1" x14ac:dyDescent="0.25"/>
    <row r="145" spans="1:1" x14ac:dyDescent="0.25">
      <c r="A145" s="94" t="s">
        <v>66</v>
      </c>
    </row>
  </sheetData>
  <sheetProtection selectLockedCells="1"/>
  <mergeCells count="7">
    <mergeCell ref="A106:B106"/>
    <mergeCell ref="A125:B125"/>
    <mergeCell ref="A69:B69"/>
    <mergeCell ref="A5:H5"/>
    <mergeCell ref="A6:H6"/>
    <mergeCell ref="A47:B47"/>
    <mergeCell ref="A92:B92"/>
  </mergeCells>
  <printOptions horizontalCentered="1"/>
  <pageMargins left="0.25" right="0.25" top="0.25" bottom="0.25" header="0.3" footer="0.3"/>
  <pageSetup scale="66" fitToHeight="0" orientation="landscape" r:id="rId1"/>
  <headerFooter>
    <oddFooter>&amp;R&amp;"Arial,Regular"&amp;10Page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Financial Proposal Bid Form</vt:lpstr>
      <vt:lpstr>Instructions!Print_Area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2015-03-18T17:04:32Z</cp:lastPrinted>
  <dcterms:created xsi:type="dcterms:W3CDTF">2014-09-03T23:51:16Z</dcterms:created>
  <dcterms:modified xsi:type="dcterms:W3CDTF">2024-11-26T23:31:54Z</dcterms:modified>
</cp:coreProperties>
</file>